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710" windowWidth="14460" windowHeight="8250" activeTab="0"/>
  </bookViews>
  <sheets>
    <sheet name="satis dagilimi" sheetId="1" r:id="rId1"/>
  </sheets>
  <definedNames>
    <definedName name="_xlnm.Print_Area" localSheetId="0">'satis dagilimi'!$B$3:$Q$16</definedName>
  </definedNames>
  <calcPr fullCalcOnLoad="1"/>
</workbook>
</file>

<file path=xl/sharedStrings.xml><?xml version="1.0" encoding="utf-8"?>
<sst xmlns="http://schemas.openxmlformats.org/spreadsheetml/2006/main" count="25" uniqueCount="19">
  <si>
    <t>Hazır Beton</t>
  </si>
  <si>
    <t>%</t>
  </si>
  <si>
    <t>Kamu</t>
  </si>
  <si>
    <t>Diğer</t>
  </si>
  <si>
    <t>Marmara</t>
  </si>
  <si>
    <t>Ege</t>
  </si>
  <si>
    <t>Akdeniz</t>
  </si>
  <si>
    <t>Karadeniz</t>
  </si>
  <si>
    <t>İç Anadolu</t>
  </si>
  <si>
    <t>Doğu Anadolu</t>
  </si>
  <si>
    <t>G.Doğu Anadolu</t>
  </si>
  <si>
    <t>TOPLAM</t>
  </si>
  <si>
    <t>Toplam Satış</t>
  </si>
  <si>
    <t>İnşaat Şirketleri</t>
  </si>
  <si>
    <t>Müteahhit</t>
  </si>
  <si>
    <t>Prefabrik</t>
  </si>
  <si>
    <t>Bayi</t>
  </si>
  <si>
    <t>2003 yılı iç satışları satış dağılımı</t>
  </si>
  <si>
    <t>TON</t>
  </si>
</sst>
</file>

<file path=xl/styles.xml><?xml version="1.0" encoding="utf-8"?>
<styleSheet xmlns="http://schemas.openxmlformats.org/spreadsheetml/2006/main">
  <numFmts count="18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.000"/>
    <numFmt numFmtId="173" formatCode="#,##0.0"/>
  </numFmts>
  <fonts count="44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2"/>
      <color indexed="9"/>
      <name val="Calibri"/>
      <family val="2"/>
    </font>
    <font>
      <b/>
      <sz val="10"/>
      <color indexed="62"/>
      <name val="Calibri"/>
      <family val="2"/>
    </font>
    <font>
      <b/>
      <sz val="10"/>
      <color indexed="9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Calibri"/>
      <family val="2"/>
    </font>
    <font>
      <b/>
      <sz val="10"/>
      <color rgb="FF2E3585"/>
      <name val="Calibri"/>
      <family val="2"/>
    </font>
    <font>
      <b/>
      <sz val="10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2E3585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20" borderId="6" applyNumberFormat="0" applyAlignment="0" applyProtection="0"/>
    <xf numFmtId="0" fontId="35" fillId="22" borderId="7" applyNumberFormat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0" fillId="25" borderId="8" applyNumberFormat="0" applyFont="0" applyAlignment="0" applyProtection="0"/>
    <xf numFmtId="0" fontId="38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9" fillId="0" borderId="0" xfId="0" applyFont="1" applyAlignment="1">
      <alignment/>
    </xf>
    <xf numFmtId="0" fontId="41" fillId="33" borderId="10" xfId="0" applyFont="1" applyFill="1" applyBorder="1" applyAlignment="1">
      <alignment horizontal="center"/>
    </xf>
    <xf numFmtId="0" fontId="41" fillId="33" borderId="11" xfId="0" applyFont="1" applyFill="1" applyBorder="1" applyAlignment="1">
      <alignment horizontal="center"/>
    </xf>
    <xf numFmtId="0" fontId="41" fillId="33" borderId="12" xfId="0" applyFont="1" applyFill="1" applyBorder="1" applyAlignment="1">
      <alignment horizontal="center"/>
    </xf>
    <xf numFmtId="0" fontId="42" fillId="34" borderId="13" xfId="0" applyFont="1" applyFill="1" applyBorder="1" applyAlignment="1">
      <alignment horizontal="center" vertical="center"/>
    </xf>
    <xf numFmtId="0" fontId="42" fillId="34" borderId="14" xfId="0" applyFont="1" applyFill="1" applyBorder="1" applyAlignment="1">
      <alignment horizontal="center" vertical="center" wrapText="1"/>
    </xf>
    <xf numFmtId="0" fontId="42" fillId="34" borderId="14" xfId="0" applyFont="1" applyFill="1" applyBorder="1" applyAlignment="1">
      <alignment horizontal="center" vertical="center"/>
    </xf>
    <xf numFmtId="0" fontId="42" fillId="34" borderId="15" xfId="0" applyFont="1" applyFill="1" applyBorder="1" applyAlignment="1">
      <alignment horizontal="center" vertical="center"/>
    </xf>
    <xf numFmtId="0" fontId="43" fillId="33" borderId="16" xfId="0" applyFont="1" applyFill="1" applyBorder="1" applyAlignment="1">
      <alignment/>
    </xf>
    <xf numFmtId="3" fontId="19" fillId="0" borderId="17" xfId="0" applyNumberFormat="1" applyFont="1" applyBorder="1" applyAlignment="1">
      <alignment/>
    </xf>
    <xf numFmtId="2" fontId="23" fillId="0" borderId="17" xfId="0" applyNumberFormat="1" applyFont="1" applyBorder="1" applyAlignment="1">
      <alignment/>
    </xf>
    <xf numFmtId="2" fontId="23" fillId="0" borderId="18" xfId="0" applyNumberFormat="1" applyFont="1" applyBorder="1" applyAlignment="1">
      <alignment/>
    </xf>
    <xf numFmtId="0" fontId="43" fillId="33" borderId="19" xfId="0" applyFont="1" applyFill="1" applyBorder="1" applyAlignment="1">
      <alignment/>
    </xf>
    <xf numFmtId="3" fontId="23" fillId="0" borderId="20" xfId="0" applyNumberFormat="1" applyFont="1" applyBorder="1" applyAlignment="1">
      <alignment/>
    </xf>
    <xf numFmtId="2" fontId="23" fillId="0" borderId="20" xfId="0" applyNumberFormat="1" applyFont="1" applyBorder="1" applyAlignment="1">
      <alignment/>
    </xf>
    <xf numFmtId="2" fontId="23" fillId="0" borderId="21" xfId="0" applyNumberFormat="1" applyFont="1" applyBorder="1" applyAlignment="1">
      <alignment/>
    </xf>
    <xf numFmtId="3" fontId="19" fillId="0" borderId="0" xfId="0" applyNumberFormat="1" applyFont="1" applyAlignment="1">
      <alignment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Q17"/>
  <sheetViews>
    <sheetView tabSelected="1" zoomScalePageLayoutView="0" workbookViewId="0" topLeftCell="A1">
      <selection activeCell="B3" sqref="B3:Q3"/>
    </sheetView>
  </sheetViews>
  <sheetFormatPr defaultColWidth="9.140625" defaultRowHeight="12.75"/>
  <cols>
    <col min="1" max="1" width="8.7109375" style="1" customWidth="1"/>
    <col min="2" max="2" width="16.7109375" style="1" bestFit="1" customWidth="1"/>
    <col min="3" max="3" width="10.8515625" style="1" bestFit="1" customWidth="1"/>
    <col min="4" max="4" width="9.7109375" style="1" bestFit="1" customWidth="1"/>
    <col min="5" max="5" width="5.8515625" style="1" bestFit="1" customWidth="1"/>
    <col min="6" max="6" width="9.7109375" style="1" bestFit="1" customWidth="1"/>
    <col min="7" max="7" width="5.8515625" style="1" bestFit="1" customWidth="1"/>
    <col min="8" max="8" width="10.140625" style="1" bestFit="1" customWidth="1"/>
    <col min="9" max="9" width="5.57421875" style="1" bestFit="1" customWidth="1"/>
    <col min="10" max="10" width="9.8515625" style="1" customWidth="1"/>
    <col min="11" max="11" width="4.7109375" style="1" bestFit="1" customWidth="1"/>
    <col min="12" max="12" width="8.00390625" style="1" bestFit="1" customWidth="1"/>
    <col min="13" max="13" width="4.57421875" style="1" bestFit="1" customWidth="1"/>
    <col min="14" max="14" width="10.8515625" style="1" bestFit="1" customWidth="1"/>
    <col min="15" max="15" width="5.8515625" style="1" bestFit="1" customWidth="1"/>
    <col min="16" max="16" width="9.7109375" style="1" bestFit="1" customWidth="1"/>
    <col min="17" max="17" width="5.8515625" style="1" bestFit="1" customWidth="1"/>
    <col min="18" max="16384" width="8.7109375" style="1" customWidth="1"/>
  </cols>
  <sheetData>
    <row r="2" ht="13.5" thickBot="1"/>
    <row r="3" spans="2:17" ht="15.75" thickBot="1">
      <c r="B3" s="2" t="s">
        <v>17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4"/>
    </row>
    <row r="5" ht="13.5" thickBot="1"/>
    <row r="6" spans="2:17" ht="25.5">
      <c r="B6" s="5" t="s">
        <v>18</v>
      </c>
      <c r="C6" s="6" t="s">
        <v>12</v>
      </c>
      <c r="D6" s="6" t="s">
        <v>0</v>
      </c>
      <c r="E6" s="7" t="s">
        <v>1</v>
      </c>
      <c r="F6" s="6" t="s">
        <v>13</v>
      </c>
      <c r="G6" s="6" t="s">
        <v>1</v>
      </c>
      <c r="H6" s="7" t="s">
        <v>14</v>
      </c>
      <c r="I6" s="6" t="s">
        <v>1</v>
      </c>
      <c r="J6" s="6" t="s">
        <v>15</v>
      </c>
      <c r="K6" s="7" t="s">
        <v>1</v>
      </c>
      <c r="L6" s="6" t="s">
        <v>2</v>
      </c>
      <c r="M6" s="6" t="s">
        <v>1</v>
      </c>
      <c r="N6" s="7" t="s">
        <v>16</v>
      </c>
      <c r="O6" s="6" t="s">
        <v>1</v>
      </c>
      <c r="P6" s="6" t="s">
        <v>3</v>
      </c>
      <c r="Q6" s="8" t="s">
        <v>1</v>
      </c>
    </row>
    <row r="7" spans="2:17" ht="12.75">
      <c r="B7" s="9" t="s">
        <v>4</v>
      </c>
      <c r="C7" s="10">
        <v>7093051</v>
      </c>
      <c r="D7" s="10">
        <v>3041196</v>
      </c>
      <c r="E7" s="11">
        <v>42.875710325500265</v>
      </c>
      <c r="F7" s="10">
        <v>133917</v>
      </c>
      <c r="G7" s="11">
        <v>1.888002779057982</v>
      </c>
      <c r="H7" s="10">
        <v>147084</v>
      </c>
      <c r="I7" s="11">
        <v>2.0736351677155573</v>
      </c>
      <c r="J7" s="10">
        <v>280129</v>
      </c>
      <c r="K7" s="11">
        <v>3.949344224368329</v>
      </c>
      <c r="L7" s="10">
        <v>8709</v>
      </c>
      <c r="M7" s="11">
        <v>0.12278214269148777</v>
      </c>
      <c r="N7" s="10">
        <v>3364813</v>
      </c>
      <c r="O7" s="11">
        <v>47.438161659911934</v>
      </c>
      <c r="P7" s="10">
        <v>117203</v>
      </c>
      <c r="Q7" s="12">
        <v>1.6523637007544427</v>
      </c>
    </row>
    <row r="8" spans="2:17" ht="12.75">
      <c r="B8" s="9" t="s">
        <v>5</v>
      </c>
      <c r="C8" s="10">
        <v>3202597</v>
      </c>
      <c r="D8" s="10">
        <v>1156358</v>
      </c>
      <c r="E8" s="11">
        <v>36.106884506542656</v>
      </c>
      <c r="F8" s="10">
        <v>5136</v>
      </c>
      <c r="G8" s="11">
        <v>0.1603698498437362</v>
      </c>
      <c r="H8" s="10">
        <v>184435</v>
      </c>
      <c r="I8" s="11">
        <v>5.758920026466021</v>
      </c>
      <c r="J8" s="10">
        <v>58866</v>
      </c>
      <c r="K8" s="11">
        <v>1.8380707906739437</v>
      </c>
      <c r="L8" s="10">
        <v>33034</v>
      </c>
      <c r="M8" s="11">
        <v>1.0314753932511644</v>
      </c>
      <c r="N8" s="10">
        <v>1684368</v>
      </c>
      <c r="O8" s="11">
        <v>52.593816830528475</v>
      </c>
      <c r="P8" s="10">
        <v>80400</v>
      </c>
      <c r="Q8" s="12">
        <v>2.510462602694001</v>
      </c>
    </row>
    <row r="9" spans="2:17" ht="12.75">
      <c r="B9" s="9" t="s">
        <v>6</v>
      </c>
      <c r="C9" s="10">
        <v>3817936</v>
      </c>
      <c r="D9" s="10">
        <v>991281</v>
      </c>
      <c r="E9" s="11">
        <v>25.96379300229234</v>
      </c>
      <c r="F9" s="10">
        <v>119574</v>
      </c>
      <c r="G9" s="11">
        <v>3.131901634810012</v>
      </c>
      <c r="H9" s="10">
        <v>122902</v>
      </c>
      <c r="I9" s="11">
        <v>3.2190691514996588</v>
      </c>
      <c r="J9" s="10">
        <v>41773</v>
      </c>
      <c r="K9" s="11">
        <v>1.0941252027273374</v>
      </c>
      <c r="L9" s="10">
        <v>15248</v>
      </c>
      <c r="M9" s="11">
        <v>0.3993780932943873</v>
      </c>
      <c r="N9" s="10">
        <v>2422279</v>
      </c>
      <c r="O9" s="11">
        <v>63.44472510801648</v>
      </c>
      <c r="P9" s="10">
        <v>104879</v>
      </c>
      <c r="Q9" s="12">
        <v>2.747007807359788</v>
      </c>
    </row>
    <row r="10" spans="2:17" ht="12.75">
      <c r="B10" s="9" t="s">
        <v>7</v>
      </c>
      <c r="C10" s="10">
        <v>3963125</v>
      </c>
      <c r="D10" s="10">
        <v>975606</v>
      </c>
      <c r="E10" s="11">
        <v>24.61708878725753</v>
      </c>
      <c r="F10" s="10">
        <v>458162</v>
      </c>
      <c r="G10" s="11">
        <v>11.560624507175524</v>
      </c>
      <c r="H10" s="10">
        <v>16585</v>
      </c>
      <c r="I10" s="11">
        <v>0.418482889134206</v>
      </c>
      <c r="J10" s="10">
        <v>22141</v>
      </c>
      <c r="K10" s="11">
        <v>0.5586752878094937</v>
      </c>
      <c r="L10" s="10">
        <v>4217</v>
      </c>
      <c r="M10" s="11">
        <v>0.10640592966409085</v>
      </c>
      <c r="N10" s="10">
        <v>1906836</v>
      </c>
      <c r="O10" s="11">
        <v>48.11445513325974</v>
      </c>
      <c r="P10" s="10">
        <v>579578</v>
      </c>
      <c r="Q10" s="12">
        <v>14.624267465699416</v>
      </c>
    </row>
    <row r="11" spans="2:17" ht="12.75">
      <c r="B11" s="9" t="s">
        <v>8</v>
      </c>
      <c r="C11" s="10">
        <v>5766324</v>
      </c>
      <c r="D11" s="10">
        <v>1904550</v>
      </c>
      <c r="E11" s="11">
        <v>33.02884125137609</v>
      </c>
      <c r="F11" s="10">
        <v>99839</v>
      </c>
      <c r="G11" s="11">
        <v>1.7314150228117602</v>
      </c>
      <c r="H11" s="10">
        <v>88378</v>
      </c>
      <c r="I11" s="11">
        <v>1.5326575475120718</v>
      </c>
      <c r="J11" s="10">
        <v>179876</v>
      </c>
      <c r="K11" s="11">
        <v>3.1194223564267287</v>
      </c>
      <c r="L11" s="10">
        <v>27357</v>
      </c>
      <c r="M11" s="11">
        <v>0.4744270353174744</v>
      </c>
      <c r="N11" s="10">
        <v>3396450</v>
      </c>
      <c r="O11" s="11">
        <v>58.90147692013144</v>
      </c>
      <c r="P11" s="10">
        <v>69874</v>
      </c>
      <c r="Q11" s="12">
        <v>1.2117598664244327</v>
      </c>
    </row>
    <row r="12" spans="2:17" ht="12.75">
      <c r="B12" s="9" t="s">
        <v>9</v>
      </c>
      <c r="C12" s="10">
        <v>1535654</v>
      </c>
      <c r="D12" s="10">
        <v>218837</v>
      </c>
      <c r="E12" s="11">
        <v>14.25041057425696</v>
      </c>
      <c r="F12" s="10">
        <v>212506</v>
      </c>
      <c r="G12" s="11">
        <v>13.838143227576003</v>
      </c>
      <c r="H12" s="10">
        <v>44350</v>
      </c>
      <c r="I12" s="11">
        <v>2.8880203483336744</v>
      </c>
      <c r="J12" s="10">
        <v>0</v>
      </c>
      <c r="K12" s="11">
        <v>0</v>
      </c>
      <c r="L12" s="10">
        <v>5417</v>
      </c>
      <c r="M12" s="11">
        <v>0.35274873115949296</v>
      </c>
      <c r="N12" s="10">
        <v>899986</v>
      </c>
      <c r="O12" s="11">
        <v>58.6060401626929</v>
      </c>
      <c r="P12" s="10">
        <v>154558</v>
      </c>
      <c r="Q12" s="12">
        <v>10.06463695598097</v>
      </c>
    </row>
    <row r="13" spans="2:17" ht="12.75">
      <c r="B13" s="9" t="s">
        <v>10</v>
      </c>
      <c r="C13" s="10">
        <v>2727374</v>
      </c>
      <c r="D13" s="10">
        <v>261484</v>
      </c>
      <c r="E13" s="11">
        <v>9.587390654893682</v>
      </c>
      <c r="F13" s="10">
        <v>228386</v>
      </c>
      <c r="G13" s="11">
        <v>8.373842384652782</v>
      </c>
      <c r="H13" s="10">
        <v>28356</v>
      </c>
      <c r="I13" s="11">
        <v>1.0396813931642672</v>
      </c>
      <c r="J13" s="10">
        <v>88681</v>
      </c>
      <c r="K13" s="11">
        <v>3.2515159270419094</v>
      </c>
      <c r="L13" s="10">
        <v>28495</v>
      </c>
      <c r="M13" s="11">
        <v>1.044777870581739</v>
      </c>
      <c r="N13" s="10">
        <v>1769609</v>
      </c>
      <c r="O13" s="11">
        <v>64.88325400183473</v>
      </c>
      <c r="P13" s="10">
        <v>322363</v>
      </c>
      <c r="Q13" s="12">
        <v>11.819537767830889</v>
      </c>
    </row>
    <row r="14" spans="2:17" ht="13.5" thickBot="1">
      <c r="B14" s="13" t="s">
        <v>11</v>
      </c>
      <c r="C14" s="14">
        <f>SUM(C7:C13)</f>
        <v>28106061</v>
      </c>
      <c r="D14" s="14">
        <f>SUM(D7:D13)</f>
        <v>8549312</v>
      </c>
      <c r="E14" s="15">
        <f>D14/C14*100</f>
        <v>30.418036878237757</v>
      </c>
      <c r="F14" s="14">
        <f>SUM(F7:F13)</f>
        <v>1257520</v>
      </c>
      <c r="G14" s="15">
        <f>F14/C14*100</f>
        <v>4.474195085536889</v>
      </c>
      <c r="H14" s="14">
        <f>SUM(H7:H13)</f>
        <v>632090</v>
      </c>
      <c r="I14" s="15">
        <f>H14/C14*100</f>
        <v>2.2489455210390386</v>
      </c>
      <c r="J14" s="14">
        <f>SUM(J7:J13)</f>
        <v>671466</v>
      </c>
      <c r="K14" s="15">
        <f>J14/C14*100</f>
        <v>2.3890434166495265</v>
      </c>
      <c r="L14" s="14">
        <f>SUM(L7:L13)</f>
        <v>122477</v>
      </c>
      <c r="M14" s="15">
        <f>L14/C14*100</f>
        <v>0.4357672176118881</v>
      </c>
      <c r="N14" s="14">
        <f>SUM(N7:N13)</f>
        <v>15444341</v>
      </c>
      <c r="O14" s="15">
        <f>N14/C14*100</f>
        <v>54.95021518668162</v>
      </c>
      <c r="P14" s="14">
        <f>SUM(P7:P13)</f>
        <v>1428855</v>
      </c>
      <c r="Q14" s="16">
        <f>P14/C14*100</f>
        <v>5.083796694243281</v>
      </c>
    </row>
    <row r="16" ht="12.75">
      <c r="C16" s="17"/>
    </row>
    <row r="17" ht="12.75">
      <c r="C17" s="17"/>
    </row>
  </sheetData>
  <sheetProtection/>
  <mergeCells count="1">
    <mergeCell ref="B3:Q3"/>
  </mergeCell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Kerem ERSEN</dc:creator>
  <cp:keywords/>
  <dc:description/>
  <cp:lastModifiedBy>Windows User</cp:lastModifiedBy>
  <dcterms:created xsi:type="dcterms:W3CDTF">2001-10-17T14:57:29Z</dcterms:created>
  <dcterms:modified xsi:type="dcterms:W3CDTF">2019-02-01T08:35:52Z</dcterms:modified>
  <cp:category/>
  <cp:version/>
  <cp:contentType/>
  <cp:contentStatus/>
</cp:coreProperties>
</file>