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10" windowHeight="6530" tabRatio="599" activeTab="0"/>
  </bookViews>
  <sheets>
    <sheet name="cins-ic satis" sheetId="1" r:id="rId1"/>
    <sheet name="cins-dis satis" sheetId="2" r:id="rId2"/>
  </sheets>
  <definedNames>
    <definedName name="_xlnm.Print_Area" localSheetId="1">'cins-dis satis'!$B$1:$L$50</definedName>
    <definedName name="_xlnm.Print_Area" localSheetId="0">'cins-ic satis'!$B$3:$L$62</definedName>
  </definedNames>
  <calcPr fullCalcOnLoad="1"/>
</workbook>
</file>

<file path=xl/sharedStrings.xml><?xml version="1.0" encoding="utf-8"?>
<sst xmlns="http://schemas.openxmlformats.org/spreadsheetml/2006/main" count="115" uniqueCount="36">
  <si>
    <t>TOPLAM</t>
  </si>
  <si>
    <t>Toplam İç Satış</t>
  </si>
  <si>
    <t>%</t>
  </si>
  <si>
    <t>Marmara</t>
  </si>
  <si>
    <t>Ege</t>
  </si>
  <si>
    <t>Akdeniz</t>
  </si>
  <si>
    <t>Karadeniz</t>
  </si>
  <si>
    <t>İç Anadolu</t>
  </si>
  <si>
    <t>Doğu Anadolu</t>
  </si>
  <si>
    <t>G.Doğu Anadolu</t>
  </si>
  <si>
    <t>Diğer</t>
  </si>
  <si>
    <t>Toplam Dış Satış</t>
  </si>
  <si>
    <t>CEM I</t>
  </si>
  <si>
    <t>CEM II</t>
  </si>
  <si>
    <t>CEM III</t>
  </si>
  <si>
    <t>CEM IV</t>
  </si>
  <si>
    <t>CEM V</t>
  </si>
  <si>
    <t>TON</t>
  </si>
  <si>
    <t>A-S</t>
  </si>
  <si>
    <t>B-S</t>
  </si>
  <si>
    <t>A-P</t>
  </si>
  <si>
    <t>B-P</t>
  </si>
  <si>
    <t>A-V</t>
  </si>
  <si>
    <t>A-W</t>
  </si>
  <si>
    <t>B-W</t>
  </si>
  <si>
    <t>A-L</t>
  </si>
  <si>
    <t>B-L</t>
  </si>
  <si>
    <t>A-LL</t>
  </si>
  <si>
    <t>B-LL</t>
  </si>
  <si>
    <t>A-M</t>
  </si>
  <si>
    <t>B-M</t>
  </si>
  <si>
    <t>A</t>
  </si>
  <si>
    <t>B</t>
  </si>
  <si>
    <t xml:space="preserve"> %</t>
  </si>
  <si>
    <t>2015 yılı dış satışlarının cinslerine göre dağılımı</t>
  </si>
  <si>
    <t>2015 yılı iç satışlarının cinslerine göre dağılımı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</si>
</sst>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0.0000"/>
    <numFmt numFmtId="179" formatCode="0.000"/>
    <numFmt numFmtId="180" formatCode="0.0"/>
  </numFmts>
  <fonts count="5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0"/>
      <name val="Calibri"/>
      <family val="2"/>
    </font>
    <font>
      <b/>
      <i/>
      <sz val="8"/>
      <color indexed="62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11"/>
      <color rgb="FF2E3585"/>
      <name val="Calibri"/>
      <family val="2"/>
    </font>
    <font>
      <b/>
      <sz val="10"/>
      <color rgb="FF2E3585"/>
      <name val="Calibri"/>
      <family val="2"/>
    </font>
    <font>
      <b/>
      <i/>
      <sz val="8"/>
      <color rgb="FF2E358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E3585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left" vertical="center"/>
    </xf>
    <xf numFmtId="0" fontId="50" fillId="34" borderId="16" xfId="0" applyFont="1" applyFill="1" applyBorder="1" applyAlignment="1">
      <alignment horizontal="left" vertical="center"/>
    </xf>
    <xf numFmtId="0" fontId="50" fillId="34" borderId="17" xfId="0" applyFont="1" applyFill="1" applyBorder="1" applyAlignment="1">
      <alignment horizontal="left" vertical="center"/>
    </xf>
    <xf numFmtId="3" fontId="50" fillId="34" borderId="18" xfId="0" applyNumberFormat="1" applyFont="1" applyFill="1" applyBorder="1" applyAlignment="1">
      <alignment horizontal="right" vertical="center"/>
    </xf>
    <xf numFmtId="3" fontId="50" fillId="34" borderId="18" xfId="0" applyNumberFormat="1" applyFont="1" applyFill="1" applyBorder="1" applyAlignment="1">
      <alignment horizontal="right" vertical="center" wrapText="1"/>
    </xf>
    <xf numFmtId="3" fontId="50" fillId="34" borderId="19" xfId="0" applyNumberFormat="1" applyFont="1" applyFill="1" applyBorder="1" applyAlignment="1">
      <alignment horizontal="right" vertical="center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/>
    </xf>
    <xf numFmtId="3" fontId="21" fillId="0" borderId="13" xfId="0" applyNumberFormat="1" applyFont="1" applyBorder="1" applyAlignment="1">
      <alignment horizontal="right"/>
    </xf>
    <xf numFmtId="3" fontId="26" fillId="0" borderId="14" xfId="0" applyNumberFormat="1" applyFont="1" applyBorder="1" applyAlignment="1">
      <alignment horizontal="right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/>
    </xf>
    <xf numFmtId="4" fontId="28" fillId="0" borderId="21" xfId="0" applyNumberFormat="1" applyFont="1" applyBorder="1" applyAlignment="1">
      <alignment horizontal="right"/>
    </xf>
    <xf numFmtId="4" fontId="29" fillId="0" borderId="22" xfId="0" applyNumberFormat="1" applyFont="1" applyBorder="1" applyAlignment="1">
      <alignment horizontal="right"/>
    </xf>
    <xf numFmtId="0" fontId="51" fillId="34" borderId="21" xfId="0" applyFont="1" applyFill="1" applyBorder="1" applyAlignment="1">
      <alignment horizontal="center"/>
    </xf>
    <xf numFmtId="3" fontId="21" fillId="0" borderId="21" xfId="0" applyNumberFormat="1" applyFont="1" applyBorder="1" applyAlignment="1">
      <alignment horizontal="right"/>
    </xf>
    <xf numFmtId="3" fontId="26" fillId="0" borderId="22" xfId="0" applyNumberFormat="1" applyFont="1" applyBorder="1" applyAlignment="1">
      <alignment horizontal="right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/>
    </xf>
    <xf numFmtId="4" fontId="28" fillId="0" borderId="24" xfId="0" applyNumberFormat="1" applyFont="1" applyBorder="1" applyAlignment="1">
      <alignment horizontal="right"/>
    </xf>
    <xf numFmtId="4" fontId="29" fillId="0" borderId="25" xfId="0" applyNumberFormat="1" applyFont="1" applyBorder="1" applyAlignment="1">
      <alignment horizontal="right"/>
    </xf>
    <xf numFmtId="2" fontId="28" fillId="0" borderId="21" xfId="0" applyNumberFormat="1" applyFont="1" applyBorder="1" applyAlignment="1">
      <alignment horizontal="right"/>
    </xf>
    <xf numFmtId="2" fontId="29" fillId="0" borderId="22" xfId="0" applyNumberFormat="1" applyFont="1" applyBorder="1" applyAlignment="1">
      <alignment horizontal="right"/>
    </xf>
    <xf numFmtId="2" fontId="28" fillId="0" borderId="24" xfId="0" applyNumberFormat="1" applyFont="1" applyBorder="1" applyAlignment="1">
      <alignment horizontal="right"/>
    </xf>
    <xf numFmtId="2" fontId="29" fillId="0" borderId="25" xfId="0" applyNumberFormat="1" applyFont="1" applyBorder="1" applyAlignment="1">
      <alignment horizontal="right"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50" fillId="34" borderId="26" xfId="0" applyFont="1" applyFill="1" applyBorder="1" applyAlignment="1">
      <alignment horizontal="left" vertical="center"/>
    </xf>
    <xf numFmtId="0" fontId="50" fillId="34" borderId="18" xfId="0" applyFont="1" applyFill="1" applyBorder="1" applyAlignment="1">
      <alignment horizontal="left" vertical="center"/>
    </xf>
    <xf numFmtId="0" fontId="51" fillId="34" borderId="18" xfId="0" applyFont="1" applyFill="1" applyBorder="1" applyAlignment="1">
      <alignment horizontal="left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/>
    </xf>
    <xf numFmtId="3" fontId="21" fillId="0" borderId="28" xfId="0" applyNumberFormat="1" applyFont="1" applyBorder="1" applyAlignment="1">
      <alignment horizontal="right"/>
    </xf>
    <xf numFmtId="3" fontId="26" fillId="0" borderId="29" xfId="0" applyNumberFormat="1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62"/>
  <sheetViews>
    <sheetView tabSelected="1" zoomScalePageLayoutView="0" workbookViewId="0" topLeftCell="A1">
      <selection activeCell="B3" sqref="B3:L3"/>
    </sheetView>
  </sheetViews>
  <sheetFormatPr defaultColWidth="9.140625" defaultRowHeight="12.75"/>
  <cols>
    <col min="1" max="1" width="8.7109375" style="1" customWidth="1"/>
    <col min="2" max="2" width="7.421875" style="1" bestFit="1" customWidth="1"/>
    <col min="3" max="3" width="4.57421875" style="1" bestFit="1" customWidth="1"/>
    <col min="4" max="4" width="5.140625" style="1" bestFit="1" customWidth="1"/>
    <col min="5" max="5" width="11.7109375" style="1" bestFit="1" customWidth="1"/>
    <col min="6" max="6" width="10.57421875" style="1" bestFit="1" customWidth="1"/>
    <col min="7" max="7" width="11.7109375" style="1" bestFit="1" customWidth="1"/>
    <col min="8" max="8" width="10.421875" style="1" bestFit="1" customWidth="1"/>
    <col min="9" max="9" width="12.421875" style="1" bestFit="1" customWidth="1"/>
    <col min="10" max="10" width="16.140625" style="1" bestFit="1" customWidth="1"/>
    <col min="11" max="11" width="18.57421875" style="1" bestFit="1" customWidth="1"/>
    <col min="12" max="12" width="11.7109375" style="1" bestFit="1" customWidth="1"/>
    <col min="13" max="13" width="10.7109375" style="1" bestFit="1" customWidth="1"/>
    <col min="14" max="16384" width="8.7109375" style="1" customWidth="1"/>
  </cols>
  <sheetData>
    <row r="2" ht="13.5" thickBot="1"/>
    <row r="3" spans="2:12" ht="18.75" thickBot="1">
      <c r="B3" s="2" t="s">
        <v>35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5:12" ht="13.5" thickBot="1">
      <c r="E4" s="4"/>
      <c r="F4" s="4"/>
      <c r="G4" s="4"/>
      <c r="H4" s="4"/>
      <c r="I4" s="4"/>
      <c r="J4" s="4"/>
      <c r="K4" s="4"/>
      <c r="L4" s="4"/>
    </row>
    <row r="5" spans="2:12" ht="14.25">
      <c r="B5" s="5" t="s">
        <v>17</v>
      </c>
      <c r="C5" s="6"/>
      <c r="D5" s="7"/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9" t="s">
        <v>0</v>
      </c>
    </row>
    <row r="6" spans="2:12" ht="15" thickBot="1">
      <c r="B6" s="10" t="s">
        <v>1</v>
      </c>
      <c r="C6" s="11"/>
      <c r="D6" s="12"/>
      <c r="E6" s="13">
        <v>16529531</v>
      </c>
      <c r="F6" s="13">
        <v>4991533</v>
      </c>
      <c r="G6" s="13">
        <v>11961601</v>
      </c>
      <c r="H6" s="13">
        <v>8429524</v>
      </c>
      <c r="I6" s="14">
        <v>11302326</v>
      </c>
      <c r="J6" s="13">
        <v>4838826</v>
      </c>
      <c r="K6" s="13">
        <v>5643322</v>
      </c>
      <c r="L6" s="15">
        <f>SUM(E6:K6)</f>
        <v>63696663</v>
      </c>
    </row>
    <row r="7" spans="2:12" ht="12.75">
      <c r="B7" s="16" t="s">
        <v>12</v>
      </c>
      <c r="C7" s="17"/>
      <c r="D7" s="18">
        <v>42.5</v>
      </c>
      <c r="E7" s="19">
        <v>11629576</v>
      </c>
      <c r="F7" s="19">
        <v>1971738</v>
      </c>
      <c r="G7" s="19">
        <v>7001221</v>
      </c>
      <c r="H7" s="19">
        <v>6121132</v>
      </c>
      <c r="I7" s="19">
        <v>5025392</v>
      </c>
      <c r="J7" s="19">
        <v>2456086</v>
      </c>
      <c r="K7" s="19">
        <v>804121</v>
      </c>
      <c r="L7" s="20">
        <v>35009266</v>
      </c>
    </row>
    <row r="8" spans="2:12" ht="12.75">
      <c r="B8" s="21"/>
      <c r="C8" s="22"/>
      <c r="D8" s="23" t="s">
        <v>2</v>
      </c>
      <c r="E8" s="24">
        <v>70.35635796321141</v>
      </c>
      <c r="F8" s="24">
        <v>39.50165209766218</v>
      </c>
      <c r="G8" s="24">
        <v>58.53080202223766</v>
      </c>
      <c r="H8" s="24">
        <v>72.61539322979566</v>
      </c>
      <c r="I8" s="24">
        <v>44.463343209176585</v>
      </c>
      <c r="J8" s="24">
        <v>50.757890446980326</v>
      </c>
      <c r="K8" s="24">
        <v>14.24907173469811</v>
      </c>
      <c r="L8" s="25">
        <v>54.96248053057348</v>
      </c>
    </row>
    <row r="9" spans="2:12" ht="12.75">
      <c r="B9" s="21"/>
      <c r="C9" s="22"/>
      <c r="D9" s="26">
        <v>52.5</v>
      </c>
      <c r="E9" s="27">
        <v>8667</v>
      </c>
      <c r="F9" s="27">
        <v>0</v>
      </c>
      <c r="G9" s="27">
        <v>365325</v>
      </c>
      <c r="H9" s="27">
        <v>0</v>
      </c>
      <c r="I9" s="27">
        <v>17729</v>
      </c>
      <c r="J9" s="27">
        <v>0</v>
      </c>
      <c r="K9" s="27">
        <v>57144</v>
      </c>
      <c r="L9" s="28">
        <v>448865</v>
      </c>
    </row>
    <row r="10" spans="2:12" ht="13.5" thickBot="1">
      <c r="B10" s="29"/>
      <c r="C10" s="30"/>
      <c r="D10" s="31" t="s">
        <v>2</v>
      </c>
      <c r="E10" s="32">
        <v>0.0524334295994242</v>
      </c>
      <c r="F10" s="32"/>
      <c r="G10" s="32">
        <v>3.0541480191489416</v>
      </c>
      <c r="H10" s="32"/>
      <c r="I10" s="32">
        <v>0.15686151682405905</v>
      </c>
      <c r="J10" s="32"/>
      <c r="K10" s="32">
        <v>1.0125950636876648</v>
      </c>
      <c r="L10" s="33">
        <v>0.7046915471851328</v>
      </c>
    </row>
    <row r="11" spans="2:12" ht="12.75" customHeight="1">
      <c r="B11" s="16" t="s">
        <v>13</v>
      </c>
      <c r="C11" s="17" t="s">
        <v>18</v>
      </c>
      <c r="D11" s="18">
        <v>42.5</v>
      </c>
      <c r="E11" s="19">
        <v>0</v>
      </c>
      <c r="F11" s="19">
        <v>0</v>
      </c>
      <c r="G11" s="19">
        <v>671798</v>
      </c>
      <c r="H11" s="19">
        <v>0</v>
      </c>
      <c r="I11" s="19">
        <v>0</v>
      </c>
      <c r="J11" s="19">
        <v>408</v>
      </c>
      <c r="K11" s="19">
        <v>2991</v>
      </c>
      <c r="L11" s="20">
        <v>675197</v>
      </c>
    </row>
    <row r="12" spans="2:12" ht="12.75" customHeight="1">
      <c r="B12" s="21"/>
      <c r="C12" s="22"/>
      <c r="D12" s="23" t="s">
        <v>2</v>
      </c>
      <c r="E12" s="24"/>
      <c r="F12" s="24"/>
      <c r="G12" s="24">
        <v>5.616288321270706</v>
      </c>
      <c r="H12" s="24"/>
      <c r="I12" s="24"/>
      <c r="J12" s="24">
        <v>0.008431797299592918</v>
      </c>
      <c r="K12" s="24">
        <v>0.05300069710712945</v>
      </c>
      <c r="L12" s="25">
        <v>1.060019423623495</v>
      </c>
    </row>
    <row r="13" spans="2:12" ht="12.75">
      <c r="B13" s="21"/>
      <c r="C13" s="22" t="s">
        <v>19</v>
      </c>
      <c r="D13" s="26">
        <v>42.5</v>
      </c>
      <c r="E13" s="27">
        <v>0</v>
      </c>
      <c r="F13" s="27">
        <v>0</v>
      </c>
      <c r="G13" s="27">
        <v>40682</v>
      </c>
      <c r="H13" s="27">
        <v>114064</v>
      </c>
      <c r="I13" s="27">
        <v>0</v>
      </c>
      <c r="J13" s="27">
        <v>0</v>
      </c>
      <c r="K13" s="27">
        <v>0</v>
      </c>
      <c r="L13" s="28">
        <v>154746</v>
      </c>
    </row>
    <row r="14" spans="2:12" ht="12.75" customHeight="1">
      <c r="B14" s="21"/>
      <c r="C14" s="22"/>
      <c r="D14" s="23" t="s">
        <v>2</v>
      </c>
      <c r="E14" s="24"/>
      <c r="F14" s="24"/>
      <c r="G14" s="24">
        <v>0.3401049742421604</v>
      </c>
      <c r="H14" s="24">
        <v>1.3531487661699522</v>
      </c>
      <c r="I14" s="24"/>
      <c r="J14" s="24"/>
      <c r="K14" s="24"/>
      <c r="L14" s="25">
        <v>0.24294208316689997</v>
      </c>
    </row>
    <row r="15" spans="2:12" ht="12.75">
      <c r="B15" s="21"/>
      <c r="C15" s="22" t="s">
        <v>20</v>
      </c>
      <c r="D15" s="26">
        <v>42.5</v>
      </c>
      <c r="E15" s="27">
        <v>103645</v>
      </c>
      <c r="F15" s="27">
        <v>0</v>
      </c>
      <c r="G15" s="27">
        <v>0</v>
      </c>
      <c r="H15" s="27">
        <v>0</v>
      </c>
      <c r="I15" s="27">
        <v>399021</v>
      </c>
      <c r="J15" s="27">
        <v>0</v>
      </c>
      <c r="K15" s="27">
        <v>0</v>
      </c>
      <c r="L15" s="28">
        <v>502666</v>
      </c>
    </row>
    <row r="16" spans="2:12" ht="12.75" customHeight="1">
      <c r="B16" s="21"/>
      <c r="C16" s="22"/>
      <c r="D16" s="23" t="s">
        <v>2</v>
      </c>
      <c r="E16" s="24">
        <v>0.6270292847389318</v>
      </c>
      <c r="F16" s="24"/>
      <c r="G16" s="24"/>
      <c r="H16" s="24"/>
      <c r="I16" s="24">
        <v>3.530432585292621</v>
      </c>
      <c r="J16" s="24"/>
      <c r="K16" s="24"/>
      <c r="L16" s="25">
        <v>0.789155940555316</v>
      </c>
    </row>
    <row r="17" spans="2:12" ht="12.75">
      <c r="B17" s="21"/>
      <c r="C17" s="22" t="s">
        <v>22</v>
      </c>
      <c r="D17" s="26">
        <v>42.5</v>
      </c>
      <c r="E17" s="27">
        <v>0</v>
      </c>
      <c r="F17" s="27">
        <v>0</v>
      </c>
      <c r="G17" s="27">
        <v>0</v>
      </c>
      <c r="H17" s="27">
        <v>50825</v>
      </c>
      <c r="I17" s="27">
        <v>0</v>
      </c>
      <c r="J17" s="27">
        <v>0</v>
      </c>
      <c r="K17" s="27">
        <v>0</v>
      </c>
      <c r="L17" s="28">
        <v>50825</v>
      </c>
    </row>
    <row r="18" spans="2:12" ht="12.75" customHeight="1">
      <c r="B18" s="21"/>
      <c r="C18" s="22"/>
      <c r="D18" s="23" t="s">
        <v>2</v>
      </c>
      <c r="E18" s="34"/>
      <c r="F18" s="34"/>
      <c r="G18" s="34"/>
      <c r="H18" s="34">
        <v>0.6029403320994162</v>
      </c>
      <c r="I18" s="34"/>
      <c r="J18" s="34"/>
      <c r="K18" s="34"/>
      <c r="L18" s="35">
        <v>0.07979224908532492</v>
      </c>
    </row>
    <row r="19" spans="2:12" ht="12.75">
      <c r="B19" s="21"/>
      <c r="C19" s="22" t="s">
        <v>24</v>
      </c>
      <c r="D19" s="26">
        <v>42.5</v>
      </c>
      <c r="E19" s="27">
        <v>0</v>
      </c>
      <c r="F19" s="27">
        <v>5682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8">
        <v>5682</v>
      </c>
    </row>
    <row r="20" spans="2:12" ht="12.75" customHeight="1">
      <c r="B20" s="21"/>
      <c r="C20" s="22"/>
      <c r="D20" s="23" t="s">
        <v>2</v>
      </c>
      <c r="E20" s="34"/>
      <c r="F20" s="34">
        <v>0.11383276440324044</v>
      </c>
      <c r="G20" s="34"/>
      <c r="H20" s="34"/>
      <c r="I20" s="34"/>
      <c r="J20" s="34"/>
      <c r="K20" s="34"/>
      <c r="L20" s="35">
        <v>0.008920404511614681</v>
      </c>
    </row>
    <row r="21" spans="2:12" ht="12.75">
      <c r="B21" s="21"/>
      <c r="C21" s="22" t="s">
        <v>25</v>
      </c>
      <c r="D21" s="26">
        <v>42.5</v>
      </c>
      <c r="E21" s="27">
        <v>540506</v>
      </c>
      <c r="F21" s="27">
        <v>0</v>
      </c>
      <c r="G21" s="27">
        <v>0</v>
      </c>
      <c r="H21" s="27">
        <v>0</v>
      </c>
      <c r="I21" s="27">
        <v>430313</v>
      </c>
      <c r="J21" s="27">
        <v>0</v>
      </c>
      <c r="K21" s="27">
        <v>0</v>
      </c>
      <c r="L21" s="28">
        <v>970819</v>
      </c>
    </row>
    <row r="22" spans="2:12" ht="12.75" customHeight="1">
      <c r="B22" s="21"/>
      <c r="C22" s="22"/>
      <c r="D22" s="23" t="s">
        <v>2</v>
      </c>
      <c r="E22" s="24">
        <v>3.2699415367562454</v>
      </c>
      <c r="F22" s="24"/>
      <c r="G22" s="24"/>
      <c r="H22" s="24"/>
      <c r="I22" s="24">
        <v>3.8072959495240184</v>
      </c>
      <c r="J22" s="24"/>
      <c r="K22" s="24"/>
      <c r="L22" s="25">
        <v>1.524128508898496</v>
      </c>
    </row>
    <row r="23" spans="2:12" ht="12.75">
      <c r="B23" s="21"/>
      <c r="C23" s="22" t="s">
        <v>26</v>
      </c>
      <c r="D23" s="26">
        <v>32.5</v>
      </c>
      <c r="E23" s="27">
        <v>247910</v>
      </c>
      <c r="F23" s="27">
        <v>0</v>
      </c>
      <c r="G23" s="27">
        <v>215966</v>
      </c>
      <c r="H23" s="27">
        <v>0</v>
      </c>
      <c r="I23" s="27">
        <v>0</v>
      </c>
      <c r="J23" s="27">
        <v>0</v>
      </c>
      <c r="K23" s="27">
        <v>0</v>
      </c>
      <c r="L23" s="28">
        <v>463876</v>
      </c>
    </row>
    <row r="24" spans="2:12" ht="12.75" customHeight="1">
      <c r="B24" s="21"/>
      <c r="C24" s="22"/>
      <c r="D24" s="23" t="s">
        <v>2</v>
      </c>
      <c r="E24" s="24">
        <v>1.4998005690542582</v>
      </c>
      <c r="F24" s="24"/>
      <c r="G24" s="24">
        <v>1.80549409732025</v>
      </c>
      <c r="H24" s="24"/>
      <c r="I24" s="24"/>
      <c r="J24" s="24"/>
      <c r="K24" s="24"/>
      <c r="L24" s="25">
        <v>0.728257930874652</v>
      </c>
    </row>
    <row r="25" spans="2:12" ht="12.75">
      <c r="B25" s="21"/>
      <c r="C25" s="22"/>
      <c r="D25" s="26">
        <v>42.5</v>
      </c>
      <c r="E25" s="27">
        <v>0</v>
      </c>
      <c r="F25" s="27">
        <v>0</v>
      </c>
      <c r="G25" s="27">
        <v>37809</v>
      </c>
      <c r="H25" s="27">
        <v>0</v>
      </c>
      <c r="I25" s="27">
        <v>0</v>
      </c>
      <c r="J25" s="27">
        <v>0</v>
      </c>
      <c r="K25" s="27">
        <v>0</v>
      </c>
      <c r="L25" s="28">
        <v>37809</v>
      </c>
    </row>
    <row r="26" spans="2:12" ht="12.75" customHeight="1">
      <c r="B26" s="21"/>
      <c r="C26" s="22"/>
      <c r="D26" s="23" t="s">
        <v>2</v>
      </c>
      <c r="E26" s="24"/>
      <c r="F26" s="24"/>
      <c r="G26" s="24">
        <v>0.3160864503004238</v>
      </c>
      <c r="H26" s="24"/>
      <c r="I26" s="24"/>
      <c r="J26" s="24"/>
      <c r="K26" s="24"/>
      <c r="L26" s="25">
        <v>0.059357897602893256</v>
      </c>
    </row>
    <row r="27" spans="2:12" ht="12.75">
      <c r="B27" s="21"/>
      <c r="C27" s="22" t="s">
        <v>27</v>
      </c>
      <c r="D27" s="26">
        <v>42.5</v>
      </c>
      <c r="E27" s="27">
        <v>847</v>
      </c>
      <c r="F27" s="27">
        <v>521486</v>
      </c>
      <c r="G27" s="27">
        <v>21832</v>
      </c>
      <c r="H27" s="27">
        <v>43668</v>
      </c>
      <c r="I27" s="27">
        <v>356685</v>
      </c>
      <c r="J27" s="27">
        <v>569282</v>
      </c>
      <c r="K27" s="27">
        <v>819583</v>
      </c>
      <c r="L27" s="28">
        <v>2333383</v>
      </c>
    </row>
    <row r="28" spans="2:12" ht="12.75" customHeight="1">
      <c r="B28" s="21"/>
      <c r="C28" s="22"/>
      <c r="D28" s="23" t="s">
        <v>2</v>
      </c>
      <c r="E28" s="24">
        <v>0.005124162324992766</v>
      </c>
      <c r="F28" s="24">
        <v>10.44741164688283</v>
      </c>
      <c r="G28" s="24">
        <v>0.18251737371945442</v>
      </c>
      <c r="H28" s="24">
        <v>0.5180363683643348</v>
      </c>
      <c r="I28" s="24">
        <v>3.1558548213880933</v>
      </c>
      <c r="J28" s="24">
        <v>11.764878505654057</v>
      </c>
      <c r="K28" s="24">
        <v>14.523059290254924</v>
      </c>
      <c r="L28" s="25">
        <v>3.6632735375791983</v>
      </c>
    </row>
    <row r="29" spans="2:12" ht="12.75">
      <c r="B29" s="21"/>
      <c r="C29" s="22" t="s">
        <v>28</v>
      </c>
      <c r="D29" s="26">
        <v>32.5</v>
      </c>
      <c r="E29" s="27">
        <v>0</v>
      </c>
      <c r="F29" s="27">
        <v>0</v>
      </c>
      <c r="G29" s="27">
        <v>16053</v>
      </c>
      <c r="H29" s="27">
        <v>80882</v>
      </c>
      <c r="I29" s="27">
        <v>0</v>
      </c>
      <c r="J29" s="27">
        <v>270141</v>
      </c>
      <c r="K29" s="27">
        <v>506214</v>
      </c>
      <c r="L29" s="28">
        <v>873290</v>
      </c>
    </row>
    <row r="30" spans="2:12" ht="12.75" customHeight="1">
      <c r="B30" s="21"/>
      <c r="C30" s="22"/>
      <c r="D30" s="23" t="s">
        <v>2</v>
      </c>
      <c r="E30" s="24"/>
      <c r="F30" s="24"/>
      <c r="G30" s="24">
        <v>0.13420444303400525</v>
      </c>
      <c r="H30" s="24">
        <v>0.959508508428234</v>
      </c>
      <c r="I30" s="24"/>
      <c r="J30" s="24">
        <v>5.582779789973849</v>
      </c>
      <c r="K30" s="24">
        <v>8.97014205462669</v>
      </c>
      <c r="L30" s="25">
        <v>1.3710137374072486</v>
      </c>
    </row>
    <row r="31" spans="2:12" ht="12.75">
      <c r="B31" s="21"/>
      <c r="C31" s="22"/>
      <c r="D31" s="26">
        <v>42.5</v>
      </c>
      <c r="E31" s="27">
        <v>0</v>
      </c>
      <c r="F31" s="27">
        <v>0</v>
      </c>
      <c r="G31" s="27">
        <v>36575</v>
      </c>
      <c r="H31" s="27">
        <v>0</v>
      </c>
      <c r="I31" s="27">
        <v>0</v>
      </c>
      <c r="J31" s="27">
        <v>19281</v>
      </c>
      <c r="K31" s="27">
        <v>0</v>
      </c>
      <c r="L31" s="28">
        <v>55856</v>
      </c>
    </row>
    <row r="32" spans="2:12" ht="12.75" customHeight="1">
      <c r="B32" s="21"/>
      <c r="C32" s="22"/>
      <c r="D32" s="23" t="s">
        <v>2</v>
      </c>
      <c r="E32" s="24"/>
      <c r="F32" s="24"/>
      <c r="G32" s="24">
        <v>0.30577010552349976</v>
      </c>
      <c r="H32" s="24"/>
      <c r="I32" s="24"/>
      <c r="J32" s="24">
        <v>0.3984644209153212</v>
      </c>
      <c r="K32" s="24"/>
      <c r="L32" s="25">
        <v>0.08769062203462684</v>
      </c>
    </row>
    <row r="33" spans="2:12" ht="12.75">
      <c r="B33" s="21"/>
      <c r="C33" s="22" t="s">
        <v>29</v>
      </c>
      <c r="D33" s="26">
        <v>42.5</v>
      </c>
      <c r="E33" s="27">
        <v>1626803</v>
      </c>
      <c r="F33" s="27">
        <v>373896</v>
      </c>
      <c r="G33" s="27">
        <v>991325</v>
      </c>
      <c r="H33" s="27">
        <v>274305</v>
      </c>
      <c r="I33" s="27">
        <v>3462006</v>
      </c>
      <c r="J33" s="27">
        <v>746810</v>
      </c>
      <c r="K33" s="27">
        <v>2081134</v>
      </c>
      <c r="L33" s="28">
        <v>9556279</v>
      </c>
    </row>
    <row r="34" spans="2:12" ht="12.75" customHeight="1">
      <c r="B34" s="21"/>
      <c r="C34" s="22"/>
      <c r="D34" s="23" t="s">
        <v>2</v>
      </c>
      <c r="E34" s="24">
        <v>9.841797689238732</v>
      </c>
      <c r="F34" s="24">
        <v>7.4906045898123885</v>
      </c>
      <c r="G34" s="24">
        <v>8.287561171786285</v>
      </c>
      <c r="H34" s="24">
        <v>3.2540983334290283</v>
      </c>
      <c r="I34" s="24">
        <v>30.63091614947224</v>
      </c>
      <c r="J34" s="24">
        <v>15.43370230712987</v>
      </c>
      <c r="K34" s="24">
        <v>36.877817710915664</v>
      </c>
      <c r="L34" s="25">
        <v>15.002793788428132</v>
      </c>
    </row>
    <row r="35" spans="2:12" ht="12.75">
      <c r="B35" s="21"/>
      <c r="C35" s="22"/>
      <c r="D35" s="26">
        <v>52.5</v>
      </c>
      <c r="E35" s="27">
        <v>242</v>
      </c>
      <c r="F35" s="27">
        <v>0</v>
      </c>
      <c r="G35" s="27">
        <v>0</v>
      </c>
      <c r="H35" s="27">
        <v>34756</v>
      </c>
      <c r="I35" s="27">
        <v>0</v>
      </c>
      <c r="J35" s="27">
        <v>0</v>
      </c>
      <c r="K35" s="27">
        <v>493741</v>
      </c>
      <c r="L35" s="28">
        <v>528739</v>
      </c>
    </row>
    <row r="36" spans="2:12" ht="12.75" customHeight="1">
      <c r="B36" s="21"/>
      <c r="C36" s="22"/>
      <c r="D36" s="23" t="s">
        <v>2</v>
      </c>
      <c r="E36" s="24">
        <v>0.0014640463785693617</v>
      </c>
      <c r="F36" s="24"/>
      <c r="G36" s="24"/>
      <c r="H36" s="24">
        <v>0.4123127237077681</v>
      </c>
      <c r="I36" s="24"/>
      <c r="J36" s="24"/>
      <c r="K36" s="24">
        <v>8.749119756058576</v>
      </c>
      <c r="L36" s="25">
        <v>0.8300890110993726</v>
      </c>
    </row>
    <row r="37" spans="2:12" ht="12.75">
      <c r="B37" s="21"/>
      <c r="C37" s="22" t="s">
        <v>30</v>
      </c>
      <c r="D37" s="26">
        <v>32.5</v>
      </c>
      <c r="E37" s="27">
        <v>98703</v>
      </c>
      <c r="F37" s="27">
        <v>0</v>
      </c>
      <c r="G37" s="27">
        <v>533053</v>
      </c>
      <c r="H37" s="27">
        <v>340867</v>
      </c>
      <c r="I37" s="27">
        <v>881996</v>
      </c>
      <c r="J37" s="27">
        <v>347309</v>
      </c>
      <c r="K37" s="27">
        <v>301979</v>
      </c>
      <c r="L37" s="28">
        <v>2503907</v>
      </c>
    </row>
    <row r="38" spans="2:12" ht="12.75" customHeight="1">
      <c r="B38" s="21"/>
      <c r="C38" s="22"/>
      <c r="D38" s="23" t="s">
        <v>2</v>
      </c>
      <c r="E38" s="24">
        <v>0.5971312797683128</v>
      </c>
      <c r="F38" s="24"/>
      <c r="G38" s="24">
        <v>4.456368340659416</v>
      </c>
      <c r="H38" s="24">
        <v>4.043727735990787</v>
      </c>
      <c r="I38" s="24">
        <v>7.8036680237324605</v>
      </c>
      <c r="J38" s="24">
        <v>7.177546785108619</v>
      </c>
      <c r="K38" s="24">
        <v>5.3510857611881795</v>
      </c>
      <c r="L38" s="25">
        <v>3.9309861491488176</v>
      </c>
    </row>
    <row r="39" spans="2:12" ht="12.75">
      <c r="B39" s="21"/>
      <c r="C39" s="22"/>
      <c r="D39" s="26">
        <v>42.5</v>
      </c>
      <c r="E39" s="27">
        <v>316357</v>
      </c>
      <c r="F39" s="27">
        <v>1349714</v>
      </c>
      <c r="G39" s="27">
        <v>206411</v>
      </c>
      <c r="H39" s="27">
        <v>298</v>
      </c>
      <c r="I39" s="27">
        <v>0</v>
      </c>
      <c r="J39" s="27">
        <v>70383</v>
      </c>
      <c r="K39" s="27">
        <v>92205</v>
      </c>
      <c r="L39" s="28">
        <v>2035368</v>
      </c>
    </row>
    <row r="40" spans="2:12" ht="12.75" customHeight="1" thickBot="1">
      <c r="B40" s="29"/>
      <c r="C40" s="30"/>
      <c r="D40" s="31" t="s">
        <v>2</v>
      </c>
      <c r="E40" s="32">
        <v>1.9138897528308576</v>
      </c>
      <c r="F40" s="32">
        <v>27.040069653952003</v>
      </c>
      <c r="G40" s="32">
        <v>1.7256134860208094</v>
      </c>
      <c r="H40" s="32">
        <v>0.0035351936835342065</v>
      </c>
      <c r="I40" s="32"/>
      <c r="J40" s="32">
        <v>1.4545470326893342</v>
      </c>
      <c r="K40" s="32">
        <v>1.6338780597669245</v>
      </c>
      <c r="L40" s="33">
        <v>3.1954075835966473</v>
      </c>
    </row>
    <row r="41" spans="2:12" ht="12.75">
      <c r="B41" s="16" t="s">
        <v>14</v>
      </c>
      <c r="C41" s="17" t="s">
        <v>31</v>
      </c>
      <c r="D41" s="18">
        <v>32.5</v>
      </c>
      <c r="E41" s="19">
        <v>0</v>
      </c>
      <c r="F41" s="19">
        <v>0</v>
      </c>
      <c r="G41" s="19">
        <v>0</v>
      </c>
      <c r="H41" s="19">
        <v>28540</v>
      </c>
      <c r="I41" s="19">
        <v>0</v>
      </c>
      <c r="J41" s="19">
        <v>0</v>
      </c>
      <c r="K41" s="19">
        <v>0</v>
      </c>
      <c r="L41" s="20">
        <v>28540</v>
      </c>
    </row>
    <row r="42" spans="2:12" ht="12.75">
      <c r="B42" s="21"/>
      <c r="C42" s="22"/>
      <c r="D42" s="23" t="s">
        <v>2</v>
      </c>
      <c r="E42" s="24"/>
      <c r="F42" s="24"/>
      <c r="G42" s="24"/>
      <c r="H42" s="24">
        <v>0.33857190512773916</v>
      </c>
      <c r="I42" s="24"/>
      <c r="J42" s="24"/>
      <c r="K42" s="24"/>
      <c r="L42" s="25">
        <v>0.04480611488234478</v>
      </c>
    </row>
    <row r="43" spans="2:12" ht="12.75">
      <c r="B43" s="21"/>
      <c r="C43" s="22"/>
      <c r="D43" s="26">
        <v>42.5</v>
      </c>
      <c r="E43" s="27">
        <v>0</v>
      </c>
      <c r="F43" s="27">
        <v>0</v>
      </c>
      <c r="G43" s="27">
        <v>446668</v>
      </c>
      <c r="H43" s="27">
        <v>95402</v>
      </c>
      <c r="I43" s="27">
        <v>0</v>
      </c>
      <c r="J43" s="27">
        <v>0</v>
      </c>
      <c r="K43" s="27">
        <v>0</v>
      </c>
      <c r="L43" s="28">
        <v>542070</v>
      </c>
    </row>
    <row r="44" spans="2:12" ht="12.75">
      <c r="B44" s="21"/>
      <c r="C44" s="22"/>
      <c r="D44" s="23" t="s">
        <v>2</v>
      </c>
      <c r="E44" s="24"/>
      <c r="F44" s="24"/>
      <c r="G44" s="24">
        <v>3.7341824058501865</v>
      </c>
      <c r="H44" s="24">
        <v>1.1317602275051355</v>
      </c>
      <c r="I44" s="24"/>
      <c r="J44" s="24"/>
      <c r="K44" s="24"/>
      <c r="L44" s="25">
        <v>0.8510178939829234</v>
      </c>
    </row>
    <row r="45" spans="2:12" ht="12.75">
      <c r="B45" s="21"/>
      <c r="C45" s="22" t="s">
        <v>32</v>
      </c>
      <c r="D45" s="26">
        <v>32.5</v>
      </c>
      <c r="E45" s="27">
        <v>0</v>
      </c>
      <c r="F45" s="27">
        <v>0</v>
      </c>
      <c r="G45" s="27">
        <v>0</v>
      </c>
      <c r="H45" s="27">
        <v>114626</v>
      </c>
      <c r="I45" s="27">
        <v>0</v>
      </c>
      <c r="J45" s="27">
        <v>0</v>
      </c>
      <c r="K45" s="27">
        <v>0</v>
      </c>
      <c r="L45" s="28">
        <v>114626</v>
      </c>
    </row>
    <row r="46" spans="2:12" ht="13.5" thickBot="1">
      <c r="B46" s="29"/>
      <c r="C46" s="30"/>
      <c r="D46" s="31" t="s">
        <v>2</v>
      </c>
      <c r="E46" s="32"/>
      <c r="F46" s="32"/>
      <c r="G46" s="32"/>
      <c r="H46" s="32">
        <v>1.3598158092912482</v>
      </c>
      <c r="I46" s="32"/>
      <c r="J46" s="32"/>
      <c r="K46" s="32"/>
      <c r="L46" s="33">
        <v>0.17995605201484416</v>
      </c>
    </row>
    <row r="47" spans="2:12" ht="12.75" customHeight="1">
      <c r="B47" s="16" t="s">
        <v>15</v>
      </c>
      <c r="C47" s="17" t="s">
        <v>31</v>
      </c>
      <c r="D47" s="18">
        <v>42.5</v>
      </c>
      <c r="E47" s="19">
        <v>135719</v>
      </c>
      <c r="F47" s="19">
        <v>0</v>
      </c>
      <c r="G47" s="19">
        <v>0</v>
      </c>
      <c r="H47" s="19">
        <v>206</v>
      </c>
      <c r="I47" s="19">
        <v>0</v>
      </c>
      <c r="J47" s="19">
        <v>0</v>
      </c>
      <c r="K47" s="19">
        <v>0</v>
      </c>
      <c r="L47" s="20">
        <v>135925</v>
      </c>
    </row>
    <row r="48" spans="2:12" ht="12.75" customHeight="1">
      <c r="B48" s="21"/>
      <c r="C48" s="22"/>
      <c r="D48" s="23" t="s">
        <v>2</v>
      </c>
      <c r="E48" s="24">
        <v>0.8210698779051867</v>
      </c>
      <c r="F48" s="24"/>
      <c r="G48" s="24"/>
      <c r="H48" s="24">
        <v>0.002443791606738411</v>
      </c>
      <c r="I48" s="24"/>
      <c r="J48" s="24"/>
      <c r="K48" s="24"/>
      <c r="L48" s="25">
        <v>0.21339422443527378</v>
      </c>
    </row>
    <row r="49" spans="2:12" ht="12.75">
      <c r="B49" s="21"/>
      <c r="C49" s="22" t="s">
        <v>32</v>
      </c>
      <c r="D49" s="26">
        <v>32.5</v>
      </c>
      <c r="E49" s="27">
        <v>1426933</v>
      </c>
      <c r="F49" s="27">
        <v>504681</v>
      </c>
      <c r="G49" s="27">
        <v>974453</v>
      </c>
      <c r="H49" s="27">
        <v>1129953</v>
      </c>
      <c r="I49" s="27">
        <v>683768</v>
      </c>
      <c r="J49" s="27">
        <v>199202</v>
      </c>
      <c r="K49" s="27">
        <v>461137</v>
      </c>
      <c r="L49" s="28">
        <v>5380127</v>
      </c>
    </row>
    <row r="50" spans="2:12" ht="12.75" customHeight="1">
      <c r="B50" s="21"/>
      <c r="C50" s="22"/>
      <c r="D50" s="23" t="s">
        <v>2</v>
      </c>
      <c r="E50" s="24">
        <v>8.632628475665765</v>
      </c>
      <c r="F50" s="24">
        <v>10.110741529706404</v>
      </c>
      <c r="G50" s="24">
        <v>8.146509819212328</v>
      </c>
      <c r="H50" s="24">
        <v>13.40470707480043</v>
      </c>
      <c r="I50" s="24">
        <v>6.049798952888104</v>
      </c>
      <c r="J50" s="24">
        <v>4.116742366846834</v>
      </c>
      <c r="K50" s="24">
        <v>8.171374945466518</v>
      </c>
      <c r="L50" s="25">
        <v>8.44648172542414</v>
      </c>
    </row>
    <row r="51" spans="2:12" ht="12.75">
      <c r="B51" s="21"/>
      <c r="C51" s="22"/>
      <c r="D51" s="26">
        <v>42.5</v>
      </c>
      <c r="E51" s="27">
        <v>114196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8">
        <v>114196</v>
      </c>
    </row>
    <row r="52" spans="2:12" ht="12.75" customHeight="1" thickBot="1">
      <c r="B52" s="29"/>
      <c r="C52" s="30"/>
      <c r="D52" s="31" t="s">
        <v>2</v>
      </c>
      <c r="E52" s="32">
        <v>0.6908604968888712</v>
      </c>
      <c r="F52" s="32"/>
      <c r="G52" s="32"/>
      <c r="H52" s="32"/>
      <c r="I52" s="32"/>
      <c r="J52" s="32"/>
      <c r="K52" s="32"/>
      <c r="L52" s="33">
        <v>0.17928097740379273</v>
      </c>
    </row>
    <row r="53" spans="2:12" ht="12.75">
      <c r="B53" s="16" t="s">
        <v>16</v>
      </c>
      <c r="C53" s="17" t="s">
        <v>31</v>
      </c>
      <c r="D53" s="18">
        <v>32.5</v>
      </c>
      <c r="E53" s="19">
        <v>268652</v>
      </c>
      <c r="F53" s="19">
        <v>0</v>
      </c>
      <c r="G53" s="19">
        <v>393795</v>
      </c>
      <c r="H53" s="19">
        <v>0</v>
      </c>
      <c r="I53" s="19">
        <v>0</v>
      </c>
      <c r="J53" s="19">
        <v>159924</v>
      </c>
      <c r="K53" s="19">
        <v>0</v>
      </c>
      <c r="L53" s="20">
        <v>822371</v>
      </c>
    </row>
    <row r="54" spans="2:12" ht="12.75">
      <c r="B54" s="21"/>
      <c r="C54" s="22"/>
      <c r="D54" s="23" t="s">
        <v>2</v>
      </c>
      <c r="E54" s="24">
        <v>1.6252850731215542</v>
      </c>
      <c r="F54" s="24"/>
      <c r="G54" s="24">
        <v>3.292159636490132</v>
      </c>
      <c r="H54" s="24"/>
      <c r="I54" s="24"/>
      <c r="J54" s="24">
        <v>3.3050165474022</v>
      </c>
      <c r="K54" s="24"/>
      <c r="L54" s="25">
        <v>1.2910739138720657</v>
      </c>
    </row>
    <row r="55" spans="2:12" ht="12.75">
      <c r="B55" s="21"/>
      <c r="C55" s="22" t="s">
        <v>32</v>
      </c>
      <c r="D55" s="26">
        <v>32.5</v>
      </c>
      <c r="E55" s="27">
        <v>4626</v>
      </c>
      <c r="F55" s="27">
        <v>155085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8">
        <v>159711</v>
      </c>
    </row>
    <row r="56" spans="2:12" ht="13.5" thickBot="1">
      <c r="B56" s="29"/>
      <c r="C56" s="30"/>
      <c r="D56" s="31" t="s">
        <v>2</v>
      </c>
      <c r="E56" s="36">
        <v>0.027986274988685403</v>
      </c>
      <c r="F56" s="36">
        <v>3.106961328313366</v>
      </c>
      <c r="G56" s="36"/>
      <c r="H56" s="36"/>
      <c r="I56" s="36"/>
      <c r="J56" s="36"/>
      <c r="K56" s="36"/>
      <c r="L56" s="37">
        <v>0.25073684001311025</v>
      </c>
    </row>
    <row r="57" spans="2:12" ht="12.75">
      <c r="B57" s="16" t="s">
        <v>10</v>
      </c>
      <c r="C57" s="17"/>
      <c r="D57" s="18">
        <v>32.5</v>
      </c>
      <c r="E57" s="19">
        <v>0</v>
      </c>
      <c r="F57" s="19">
        <v>0</v>
      </c>
      <c r="G57" s="19">
        <v>1057</v>
      </c>
      <c r="H57" s="19">
        <v>0</v>
      </c>
      <c r="I57" s="19">
        <v>0</v>
      </c>
      <c r="J57" s="19">
        <v>0</v>
      </c>
      <c r="K57" s="19">
        <v>0</v>
      </c>
      <c r="L57" s="20">
        <v>1057</v>
      </c>
    </row>
    <row r="58" spans="2:12" ht="12.75" customHeight="1">
      <c r="B58" s="21"/>
      <c r="C58" s="22"/>
      <c r="D58" s="23" t="s">
        <v>2</v>
      </c>
      <c r="E58" s="34"/>
      <c r="F58" s="34"/>
      <c r="G58" s="34">
        <v>0.008836609748143246</v>
      </c>
      <c r="H58" s="34"/>
      <c r="I58" s="34"/>
      <c r="J58" s="34"/>
      <c r="K58" s="34"/>
      <c r="L58" s="35">
        <v>0.0016594275904218089</v>
      </c>
    </row>
    <row r="59" spans="2:12" ht="12.75">
      <c r="B59" s="21"/>
      <c r="C59" s="22"/>
      <c r="D59" s="26">
        <v>52.5</v>
      </c>
      <c r="E59" s="27">
        <v>6149</v>
      </c>
      <c r="F59" s="27">
        <v>109251</v>
      </c>
      <c r="G59" s="27">
        <v>7578</v>
      </c>
      <c r="H59" s="27">
        <v>0</v>
      </c>
      <c r="I59" s="27">
        <v>45416</v>
      </c>
      <c r="J59" s="27">
        <v>0</v>
      </c>
      <c r="K59" s="27">
        <v>23073</v>
      </c>
      <c r="L59" s="28">
        <v>191467</v>
      </c>
    </row>
    <row r="60" spans="2:12" ht="12.75" customHeight="1" thickBot="1">
      <c r="B60" s="29"/>
      <c r="C60" s="30"/>
      <c r="D60" s="31" t="s">
        <v>33</v>
      </c>
      <c r="E60" s="36">
        <v>0.03720008752819423</v>
      </c>
      <c r="F60" s="36">
        <v>2.1887263892675857</v>
      </c>
      <c r="G60" s="36">
        <v>0.06335272343560029</v>
      </c>
      <c r="H60" s="36"/>
      <c r="I60" s="36">
        <v>0.40182879170181424</v>
      </c>
      <c r="J60" s="36"/>
      <c r="K60" s="36">
        <v>0.40885492622962144</v>
      </c>
      <c r="L60" s="37">
        <v>0.3005918850097375</v>
      </c>
    </row>
    <row r="61" spans="5:13" ht="12" customHeight="1">
      <c r="E61" s="38"/>
      <c r="F61" s="38"/>
      <c r="G61" s="38"/>
      <c r="H61" s="38"/>
      <c r="I61" s="39"/>
      <c r="J61" s="39"/>
      <c r="K61" s="39"/>
      <c r="L61" s="39"/>
      <c r="M61" s="40"/>
    </row>
    <row r="62" spans="5:12" ht="12" customHeight="1">
      <c r="E62" s="38"/>
      <c r="F62" s="38"/>
      <c r="G62" s="38"/>
      <c r="H62" s="38"/>
      <c r="I62" s="38"/>
      <c r="J62" s="38"/>
      <c r="K62" s="38"/>
      <c r="L62" s="38"/>
    </row>
    <row r="63" ht="12" customHeight="1"/>
    <row r="64" ht="12.75" customHeight="1"/>
  </sheetData>
  <sheetProtection/>
  <mergeCells count="28">
    <mergeCell ref="B47:B52"/>
    <mergeCell ref="C11:C12"/>
    <mergeCell ref="C13:C14"/>
    <mergeCell ref="C15:C16"/>
    <mergeCell ref="C17:C18"/>
    <mergeCell ref="C41:C44"/>
    <mergeCell ref="B3:L3"/>
    <mergeCell ref="B5:C5"/>
    <mergeCell ref="C55:C56"/>
    <mergeCell ref="B57:B60"/>
    <mergeCell ref="B53:B56"/>
    <mergeCell ref="C19:C20"/>
    <mergeCell ref="C21:C22"/>
    <mergeCell ref="C27:C28"/>
    <mergeCell ref="C45:C46"/>
    <mergeCell ref="C47:C48"/>
    <mergeCell ref="C53:C54"/>
    <mergeCell ref="C57:C60"/>
    <mergeCell ref="C49:C52"/>
    <mergeCell ref="C33:C36"/>
    <mergeCell ref="B6:D6"/>
    <mergeCell ref="B41:B46"/>
    <mergeCell ref="B7:B10"/>
    <mergeCell ref="B11:B40"/>
    <mergeCell ref="C29:C32"/>
    <mergeCell ref="C37:C40"/>
    <mergeCell ref="C7:C10"/>
    <mergeCell ref="C23:C26"/>
  </mergeCells>
  <printOptions horizontalCentered="1" verticalCentered="1"/>
  <pageMargins left="0.7086614173228347" right="0.7086614173228347" top="0.1968503937007874" bottom="0.2755905511811024" header="0.31496062992125984" footer="0.31496062992125984"/>
  <pageSetup fitToHeight="0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1"/>
  <sheetViews>
    <sheetView zoomScalePageLayoutView="0" workbookViewId="0" topLeftCell="A1">
      <selection activeCell="B3" sqref="B3:L3"/>
    </sheetView>
  </sheetViews>
  <sheetFormatPr defaultColWidth="9.140625" defaultRowHeight="12.75"/>
  <cols>
    <col min="1" max="1" width="8.7109375" style="1" customWidth="1"/>
    <col min="2" max="2" width="7.57421875" style="1" customWidth="1"/>
    <col min="3" max="3" width="4.57421875" style="1" bestFit="1" customWidth="1"/>
    <col min="4" max="4" width="5.140625" style="1" bestFit="1" customWidth="1"/>
    <col min="5" max="5" width="11.28125" style="1" bestFit="1" customWidth="1"/>
    <col min="6" max="6" width="10.28125" style="1" bestFit="1" customWidth="1"/>
    <col min="7" max="7" width="10.57421875" style="1" bestFit="1" customWidth="1"/>
    <col min="8" max="8" width="11.28125" style="1" bestFit="1" customWidth="1"/>
    <col min="9" max="9" width="12.421875" style="1" bestFit="1" customWidth="1"/>
    <col min="10" max="10" width="16.140625" style="1" bestFit="1" customWidth="1"/>
    <col min="11" max="11" width="18.57421875" style="1" bestFit="1" customWidth="1"/>
    <col min="12" max="12" width="10.57421875" style="1" bestFit="1" customWidth="1"/>
    <col min="13" max="13" width="10.7109375" style="1" bestFit="1" customWidth="1"/>
    <col min="14" max="16384" width="8.7109375" style="1" customWidth="1"/>
  </cols>
  <sheetData>
    <row r="1" spans="5:12" ht="12.75">
      <c r="E1" s="38"/>
      <c r="F1" s="38"/>
      <c r="G1" s="38"/>
      <c r="H1" s="38"/>
      <c r="I1" s="38"/>
      <c r="J1" s="38"/>
      <c r="K1" s="38"/>
      <c r="L1" s="38"/>
    </row>
    <row r="2" ht="13.5" thickBot="1"/>
    <row r="3" spans="2:12" ht="18.75" thickBot="1">
      <c r="B3" s="2" t="s">
        <v>34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5:12" ht="13.5" thickBot="1">
      <c r="E4" s="4"/>
      <c r="F4" s="4"/>
      <c r="G4" s="4"/>
      <c r="H4" s="4"/>
      <c r="I4" s="4"/>
      <c r="J4" s="4"/>
      <c r="K4" s="4"/>
      <c r="L4" s="4"/>
    </row>
    <row r="5" spans="2:12" ht="14.25">
      <c r="B5" s="5" t="s">
        <v>17</v>
      </c>
      <c r="C5" s="6"/>
      <c r="D5" s="7"/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9" t="s">
        <v>0</v>
      </c>
    </row>
    <row r="6" spans="2:12" ht="15" thickBot="1">
      <c r="B6" s="41" t="s">
        <v>11</v>
      </c>
      <c r="C6" s="42"/>
      <c r="D6" s="43"/>
      <c r="E6" s="13">
        <v>1339323</v>
      </c>
      <c r="F6" s="13">
        <v>716998</v>
      </c>
      <c r="G6" s="13">
        <v>4558624</v>
      </c>
      <c r="H6" s="13">
        <v>222133</v>
      </c>
      <c r="I6" s="14">
        <v>0</v>
      </c>
      <c r="J6" s="13">
        <v>28609</v>
      </c>
      <c r="K6" s="13">
        <v>533139</v>
      </c>
      <c r="L6" s="15">
        <f>SUM(E6:K6)</f>
        <v>7398826</v>
      </c>
    </row>
    <row r="7" spans="2:12" ht="12.75">
      <c r="B7" s="16" t="s">
        <v>12</v>
      </c>
      <c r="C7" s="17"/>
      <c r="D7" s="18">
        <v>32.5</v>
      </c>
      <c r="E7" s="19">
        <v>5001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20">
        <v>5001</v>
      </c>
    </row>
    <row r="8" spans="2:12" ht="12.75">
      <c r="B8" s="21"/>
      <c r="C8" s="22"/>
      <c r="D8" s="23" t="s">
        <v>2</v>
      </c>
      <c r="E8" s="24">
        <v>0.37339760461068766</v>
      </c>
      <c r="F8" s="24"/>
      <c r="G8" s="24"/>
      <c r="H8" s="24"/>
      <c r="I8" s="24"/>
      <c r="J8" s="24"/>
      <c r="K8" s="24"/>
      <c r="L8" s="25">
        <v>0.06759180442951354</v>
      </c>
    </row>
    <row r="9" spans="2:12" ht="12.75">
      <c r="B9" s="21"/>
      <c r="C9" s="22"/>
      <c r="D9" s="26">
        <v>42.5</v>
      </c>
      <c r="E9" s="27">
        <v>473575</v>
      </c>
      <c r="F9" s="27">
        <v>18020</v>
      </c>
      <c r="G9" s="27">
        <v>606742</v>
      </c>
      <c r="H9" s="27">
        <v>98169</v>
      </c>
      <c r="I9" s="27">
        <v>0</v>
      </c>
      <c r="J9" s="27">
        <v>658</v>
      </c>
      <c r="K9" s="27">
        <v>275078</v>
      </c>
      <c r="L9" s="28">
        <v>1472242</v>
      </c>
    </row>
    <row r="10" spans="2:12" ht="12.75">
      <c r="B10" s="21"/>
      <c r="C10" s="22"/>
      <c r="D10" s="23" t="s">
        <v>2</v>
      </c>
      <c r="E10" s="24">
        <v>35.359282264248435</v>
      </c>
      <c r="F10" s="24">
        <v>2.5132566618037986</v>
      </c>
      <c r="G10" s="24">
        <v>13.309761893062468</v>
      </c>
      <c r="H10" s="24">
        <v>44.193793808214</v>
      </c>
      <c r="I10" s="24"/>
      <c r="J10" s="24">
        <v>2.2999755321751896</v>
      </c>
      <c r="K10" s="24">
        <v>51.59592526526853</v>
      </c>
      <c r="L10" s="25">
        <v>19.89831900358246</v>
      </c>
    </row>
    <row r="11" spans="2:12" ht="12.75">
      <c r="B11" s="21"/>
      <c r="C11" s="22"/>
      <c r="D11" s="26">
        <v>52.5</v>
      </c>
      <c r="E11" s="27">
        <v>491479</v>
      </c>
      <c r="F11" s="27">
        <v>0</v>
      </c>
      <c r="G11" s="27">
        <v>807692</v>
      </c>
      <c r="H11" s="27">
        <v>0</v>
      </c>
      <c r="I11" s="27">
        <v>0</v>
      </c>
      <c r="J11" s="27">
        <v>0</v>
      </c>
      <c r="K11" s="27">
        <v>513</v>
      </c>
      <c r="L11" s="28">
        <v>1299684</v>
      </c>
    </row>
    <row r="12" spans="2:12" ht="13.5" thickBot="1">
      <c r="B12" s="29"/>
      <c r="C12" s="30"/>
      <c r="D12" s="31" t="s">
        <v>2</v>
      </c>
      <c r="E12" s="32">
        <v>36.69607704788165</v>
      </c>
      <c r="F12" s="32"/>
      <c r="G12" s="32">
        <v>17.71789031076044</v>
      </c>
      <c r="H12" s="32"/>
      <c r="I12" s="32"/>
      <c r="J12" s="32"/>
      <c r="K12" s="32">
        <v>0.09622256109569925</v>
      </c>
      <c r="L12" s="33">
        <v>17.566084132807017</v>
      </c>
    </row>
    <row r="13" spans="2:12" ht="12.75">
      <c r="B13" s="16" t="s">
        <v>13</v>
      </c>
      <c r="C13" s="17" t="s">
        <v>18</v>
      </c>
      <c r="D13" s="18">
        <v>42.5</v>
      </c>
      <c r="E13" s="19">
        <v>0</v>
      </c>
      <c r="F13" s="19">
        <v>0</v>
      </c>
      <c r="G13" s="19">
        <v>12702</v>
      </c>
      <c r="H13" s="19">
        <v>0</v>
      </c>
      <c r="I13" s="19">
        <v>0</v>
      </c>
      <c r="J13" s="19">
        <v>0</v>
      </c>
      <c r="K13" s="19">
        <v>0</v>
      </c>
      <c r="L13" s="20">
        <v>12702</v>
      </c>
    </row>
    <row r="14" spans="2:12" ht="12.75" customHeight="1">
      <c r="B14" s="21"/>
      <c r="C14" s="22"/>
      <c r="D14" s="23" t="s">
        <v>2</v>
      </c>
      <c r="E14" s="24"/>
      <c r="F14" s="24"/>
      <c r="G14" s="24">
        <v>0.2786367114287118</v>
      </c>
      <c r="H14" s="24"/>
      <c r="I14" s="24"/>
      <c r="J14" s="24"/>
      <c r="K14" s="24"/>
      <c r="L14" s="25">
        <v>0.17167588479577706</v>
      </c>
    </row>
    <row r="15" spans="2:12" ht="12.75">
      <c r="B15" s="21"/>
      <c r="C15" s="22" t="s">
        <v>21</v>
      </c>
      <c r="D15" s="26">
        <v>42.5</v>
      </c>
      <c r="E15" s="27">
        <v>205871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8">
        <v>205871</v>
      </c>
    </row>
    <row r="16" spans="2:12" ht="12.75" customHeight="1">
      <c r="B16" s="21"/>
      <c r="C16" s="22"/>
      <c r="D16" s="23" t="s">
        <v>2</v>
      </c>
      <c r="E16" s="24">
        <v>15.371273397081959</v>
      </c>
      <c r="F16" s="24"/>
      <c r="G16" s="24"/>
      <c r="H16" s="24"/>
      <c r="I16" s="24"/>
      <c r="J16" s="24"/>
      <c r="K16" s="24"/>
      <c r="L16" s="25">
        <v>2.7824819775461673</v>
      </c>
    </row>
    <row r="17" spans="2:12" ht="12.75">
      <c r="B17" s="21"/>
      <c r="C17" s="22" t="s">
        <v>22</v>
      </c>
      <c r="D17" s="26">
        <v>42.5</v>
      </c>
      <c r="E17" s="27">
        <v>0</v>
      </c>
      <c r="F17" s="27">
        <v>0</v>
      </c>
      <c r="G17" s="27">
        <v>0</v>
      </c>
      <c r="H17" s="27">
        <v>864</v>
      </c>
      <c r="I17" s="27">
        <v>0</v>
      </c>
      <c r="J17" s="27">
        <v>0</v>
      </c>
      <c r="K17" s="27">
        <v>0</v>
      </c>
      <c r="L17" s="28">
        <v>864</v>
      </c>
    </row>
    <row r="18" spans="2:12" ht="12.75" customHeight="1">
      <c r="B18" s="21"/>
      <c r="C18" s="22"/>
      <c r="D18" s="23" t="s">
        <v>2</v>
      </c>
      <c r="E18" s="24"/>
      <c r="F18" s="24"/>
      <c r="G18" s="24"/>
      <c r="H18" s="24">
        <v>0.38895616590060905</v>
      </c>
      <c r="I18" s="24"/>
      <c r="J18" s="24"/>
      <c r="K18" s="24"/>
      <c r="L18" s="25">
        <v>0.011677528299759989</v>
      </c>
    </row>
    <row r="19" spans="2:12" ht="12.75">
      <c r="B19" s="21"/>
      <c r="C19" s="22" t="s">
        <v>23</v>
      </c>
      <c r="D19" s="26">
        <v>52.5</v>
      </c>
      <c r="E19" s="27">
        <v>0</v>
      </c>
      <c r="F19" s="27">
        <v>461567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8">
        <v>461567</v>
      </c>
    </row>
    <row r="20" spans="2:12" ht="12.75" customHeight="1">
      <c r="B20" s="21"/>
      <c r="C20" s="22"/>
      <c r="D20" s="23" t="s">
        <v>2</v>
      </c>
      <c r="E20" s="24"/>
      <c r="F20" s="24">
        <v>64.37493549493863</v>
      </c>
      <c r="G20" s="24"/>
      <c r="H20" s="24"/>
      <c r="I20" s="24"/>
      <c r="J20" s="24"/>
      <c r="K20" s="24"/>
      <c r="L20" s="25">
        <v>6.2383816027029155</v>
      </c>
    </row>
    <row r="21" spans="2:12" ht="12.75">
      <c r="B21" s="21"/>
      <c r="C21" s="22" t="s">
        <v>25</v>
      </c>
      <c r="D21" s="26">
        <v>42.5</v>
      </c>
      <c r="E21" s="27">
        <v>83535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8">
        <v>83535</v>
      </c>
    </row>
    <row r="22" spans="2:12" ht="12.75" customHeight="1">
      <c r="B22" s="21"/>
      <c r="C22" s="22"/>
      <c r="D22" s="23" t="s">
        <v>2</v>
      </c>
      <c r="E22" s="24">
        <v>6.237106358958966</v>
      </c>
      <c r="F22" s="24"/>
      <c r="G22" s="24"/>
      <c r="H22" s="24"/>
      <c r="I22" s="24"/>
      <c r="J22" s="24"/>
      <c r="K22" s="24"/>
      <c r="L22" s="25">
        <v>1.129030470509781</v>
      </c>
    </row>
    <row r="23" spans="2:12" ht="12.75">
      <c r="B23" s="21"/>
      <c r="C23" s="22" t="s">
        <v>26</v>
      </c>
      <c r="D23" s="26">
        <v>32.5</v>
      </c>
      <c r="E23" s="27">
        <v>0</v>
      </c>
      <c r="F23" s="27">
        <v>0</v>
      </c>
      <c r="G23" s="27">
        <v>41756</v>
      </c>
      <c r="H23" s="27">
        <v>0</v>
      </c>
      <c r="I23" s="27">
        <v>0</v>
      </c>
      <c r="J23" s="27">
        <v>0</v>
      </c>
      <c r="K23" s="27">
        <v>0</v>
      </c>
      <c r="L23" s="28">
        <v>41756</v>
      </c>
    </row>
    <row r="24" spans="2:12" ht="12.75" customHeight="1">
      <c r="B24" s="21"/>
      <c r="C24" s="22"/>
      <c r="D24" s="23" t="s">
        <v>2</v>
      </c>
      <c r="E24" s="34"/>
      <c r="F24" s="34"/>
      <c r="G24" s="34">
        <v>0.9159781548116274</v>
      </c>
      <c r="H24" s="34"/>
      <c r="I24" s="34"/>
      <c r="J24" s="34"/>
      <c r="K24" s="34"/>
      <c r="L24" s="35">
        <v>0.5643598051907154</v>
      </c>
    </row>
    <row r="25" spans="2:12" ht="12.75">
      <c r="B25" s="21"/>
      <c r="C25" s="22"/>
      <c r="D25" s="26">
        <v>42.5</v>
      </c>
      <c r="E25" s="27">
        <v>0</v>
      </c>
      <c r="F25" s="27">
        <v>0</v>
      </c>
      <c r="G25" s="27">
        <v>36242</v>
      </c>
      <c r="H25" s="27">
        <v>0</v>
      </c>
      <c r="I25" s="27">
        <v>0</v>
      </c>
      <c r="J25" s="27">
        <v>0</v>
      </c>
      <c r="K25" s="27">
        <v>0</v>
      </c>
      <c r="L25" s="28">
        <v>36242</v>
      </c>
    </row>
    <row r="26" spans="2:12" ht="12.75" customHeight="1">
      <c r="B26" s="21"/>
      <c r="C26" s="22"/>
      <c r="D26" s="23" t="s">
        <v>2</v>
      </c>
      <c r="E26" s="34"/>
      <c r="F26" s="34"/>
      <c r="G26" s="34">
        <v>0.7950206027081855</v>
      </c>
      <c r="H26" s="34"/>
      <c r="I26" s="34"/>
      <c r="J26" s="34"/>
      <c r="K26" s="34"/>
      <c r="L26" s="35">
        <v>0.48983446833321936</v>
      </c>
    </row>
    <row r="27" spans="2:12" ht="12.75">
      <c r="B27" s="21"/>
      <c r="C27" s="22" t="s">
        <v>27</v>
      </c>
      <c r="D27" s="26">
        <v>42.5</v>
      </c>
      <c r="E27" s="27">
        <v>0</v>
      </c>
      <c r="F27" s="27">
        <v>211011</v>
      </c>
      <c r="G27" s="27">
        <v>133592</v>
      </c>
      <c r="H27" s="27">
        <v>0</v>
      </c>
      <c r="I27" s="27">
        <v>0</v>
      </c>
      <c r="J27" s="27">
        <v>0</v>
      </c>
      <c r="K27" s="27">
        <v>220677</v>
      </c>
      <c r="L27" s="28">
        <v>565280</v>
      </c>
    </row>
    <row r="28" spans="2:12" ht="12.75" customHeight="1">
      <c r="B28" s="21"/>
      <c r="C28" s="22"/>
      <c r="D28" s="23" t="s">
        <v>2</v>
      </c>
      <c r="E28" s="24"/>
      <c r="F28" s="24">
        <v>29.429789204432925</v>
      </c>
      <c r="G28" s="24">
        <v>2.930533424120963</v>
      </c>
      <c r="H28" s="24"/>
      <c r="I28" s="24"/>
      <c r="J28" s="24"/>
      <c r="K28" s="24">
        <v>41.392019717184446</v>
      </c>
      <c r="L28" s="25">
        <v>7.640131015380007</v>
      </c>
    </row>
    <row r="29" spans="2:12" ht="12.75">
      <c r="B29" s="21"/>
      <c r="C29" s="22" t="s">
        <v>28</v>
      </c>
      <c r="D29" s="26">
        <v>42.5</v>
      </c>
      <c r="E29" s="27">
        <v>0</v>
      </c>
      <c r="F29" s="27">
        <v>0</v>
      </c>
      <c r="G29" s="27">
        <v>99748</v>
      </c>
      <c r="H29" s="27">
        <v>0</v>
      </c>
      <c r="I29" s="27">
        <v>0</v>
      </c>
      <c r="J29" s="27">
        <v>0</v>
      </c>
      <c r="K29" s="27">
        <v>0</v>
      </c>
      <c r="L29" s="28">
        <v>99748</v>
      </c>
    </row>
    <row r="30" spans="2:12" ht="12.75" customHeight="1">
      <c r="B30" s="21"/>
      <c r="C30" s="22"/>
      <c r="D30" s="23" t="s">
        <v>2</v>
      </c>
      <c r="E30" s="24"/>
      <c r="F30" s="24"/>
      <c r="G30" s="24">
        <v>2.1881164140758265</v>
      </c>
      <c r="H30" s="24"/>
      <c r="I30" s="24"/>
      <c r="J30" s="24"/>
      <c r="K30" s="24"/>
      <c r="L30" s="25">
        <v>1.3481598296810873</v>
      </c>
    </row>
    <row r="31" spans="2:12" ht="12.75">
      <c r="B31" s="21"/>
      <c r="C31" s="22" t="s">
        <v>29</v>
      </c>
      <c r="D31" s="26">
        <v>42.5</v>
      </c>
      <c r="E31" s="27">
        <v>74747</v>
      </c>
      <c r="F31" s="27">
        <v>26400</v>
      </c>
      <c r="G31" s="27">
        <v>1800386</v>
      </c>
      <c r="H31" s="27">
        <v>70208</v>
      </c>
      <c r="I31" s="27">
        <v>0</v>
      </c>
      <c r="J31" s="27">
        <v>25033</v>
      </c>
      <c r="K31" s="27">
        <v>25357</v>
      </c>
      <c r="L31" s="28">
        <v>2022131</v>
      </c>
    </row>
    <row r="32" spans="2:12" ht="12.75" customHeight="1">
      <c r="B32" s="21"/>
      <c r="C32" s="22"/>
      <c r="D32" s="23" t="s">
        <v>2</v>
      </c>
      <c r="E32" s="24">
        <v>5.5809539595750985</v>
      </c>
      <c r="F32" s="24">
        <v>3.682018638824655</v>
      </c>
      <c r="G32" s="24">
        <v>39.4940666306324</v>
      </c>
      <c r="H32" s="24">
        <v>31.60628992540505</v>
      </c>
      <c r="I32" s="24"/>
      <c r="J32" s="24">
        <v>87.50043692544304</v>
      </c>
      <c r="K32" s="24">
        <v>4.756170529636736</v>
      </c>
      <c r="L32" s="25">
        <v>27.33043053046524</v>
      </c>
    </row>
    <row r="33" spans="2:12" ht="12.75">
      <c r="B33" s="21"/>
      <c r="C33" s="22" t="s">
        <v>30</v>
      </c>
      <c r="D33" s="26">
        <v>32.5</v>
      </c>
      <c r="E33" s="27">
        <v>0</v>
      </c>
      <c r="F33" s="27">
        <v>0</v>
      </c>
      <c r="G33" s="27">
        <v>10010</v>
      </c>
      <c r="H33" s="27">
        <v>8417</v>
      </c>
      <c r="I33" s="27">
        <v>0</v>
      </c>
      <c r="J33" s="27">
        <v>2918</v>
      </c>
      <c r="K33" s="27">
        <v>0</v>
      </c>
      <c r="L33" s="28">
        <v>21345</v>
      </c>
    </row>
    <row r="34" spans="2:12" ht="12.75" customHeight="1">
      <c r="B34" s="21"/>
      <c r="C34" s="22"/>
      <c r="D34" s="23" t="s">
        <v>2</v>
      </c>
      <c r="E34" s="24"/>
      <c r="F34" s="24"/>
      <c r="G34" s="24">
        <v>0.2195838042356641</v>
      </c>
      <c r="H34" s="24">
        <v>3.7891713522979478</v>
      </c>
      <c r="I34" s="24"/>
      <c r="J34" s="24">
        <v>10.199587542381767</v>
      </c>
      <c r="K34" s="24"/>
      <c r="L34" s="25">
        <v>0.28849171476664004</v>
      </c>
    </row>
    <row r="35" spans="2:12" ht="12.75">
      <c r="B35" s="21"/>
      <c r="C35" s="22"/>
      <c r="D35" s="26">
        <v>42.5</v>
      </c>
      <c r="E35" s="27">
        <v>1500</v>
      </c>
      <c r="F35" s="27">
        <v>0</v>
      </c>
      <c r="G35" s="27">
        <v>911871</v>
      </c>
      <c r="H35" s="27">
        <v>0</v>
      </c>
      <c r="I35" s="27">
        <v>0</v>
      </c>
      <c r="J35" s="27">
        <v>0</v>
      </c>
      <c r="K35" s="27">
        <v>0</v>
      </c>
      <c r="L35" s="28">
        <v>913371</v>
      </c>
    </row>
    <row r="36" spans="2:12" ht="12.75" customHeight="1" thickBot="1">
      <c r="B36" s="29"/>
      <c r="C36" s="30"/>
      <c r="D36" s="31" t="s">
        <v>2</v>
      </c>
      <c r="E36" s="32">
        <v>0.11199688200680494</v>
      </c>
      <c r="F36" s="32"/>
      <c r="G36" s="32">
        <v>20.003207108109816</v>
      </c>
      <c r="H36" s="32"/>
      <c r="I36" s="32"/>
      <c r="J36" s="32"/>
      <c r="K36" s="32"/>
      <c r="L36" s="33">
        <v>12.344809838750095</v>
      </c>
    </row>
    <row r="37" spans="2:12" ht="12.75">
      <c r="B37" s="16" t="s">
        <v>14</v>
      </c>
      <c r="C37" s="17" t="s">
        <v>31</v>
      </c>
      <c r="D37" s="18">
        <v>42.5</v>
      </c>
      <c r="E37" s="19">
        <v>0</v>
      </c>
      <c r="F37" s="19">
        <v>0</v>
      </c>
      <c r="G37" s="19">
        <v>25148</v>
      </c>
      <c r="H37" s="19">
        <v>22408</v>
      </c>
      <c r="I37" s="19">
        <v>0</v>
      </c>
      <c r="J37" s="19">
        <v>0</v>
      </c>
      <c r="K37" s="19">
        <v>0</v>
      </c>
      <c r="L37" s="20">
        <v>47556</v>
      </c>
    </row>
    <row r="38" spans="2:12" ht="12.75">
      <c r="B38" s="21"/>
      <c r="C38" s="22"/>
      <c r="D38" s="23" t="s">
        <v>2</v>
      </c>
      <c r="E38" s="24"/>
      <c r="F38" s="24"/>
      <c r="G38" s="24">
        <v>0.5516576931986494</v>
      </c>
      <c r="H38" s="24">
        <v>10.087650191551909</v>
      </c>
      <c r="I38" s="24"/>
      <c r="J38" s="24"/>
      <c r="K38" s="24"/>
      <c r="L38" s="25">
        <v>0.6427506201659561</v>
      </c>
    </row>
    <row r="39" spans="2:12" ht="12.75">
      <c r="B39" s="21"/>
      <c r="C39" s="22" t="s">
        <v>32</v>
      </c>
      <c r="D39" s="26">
        <v>32.5</v>
      </c>
      <c r="E39" s="27">
        <v>0</v>
      </c>
      <c r="F39" s="27">
        <v>0</v>
      </c>
      <c r="G39" s="27">
        <v>0</v>
      </c>
      <c r="H39" s="27">
        <v>16</v>
      </c>
      <c r="I39" s="27">
        <v>0</v>
      </c>
      <c r="J39" s="27">
        <v>0</v>
      </c>
      <c r="K39" s="27">
        <v>0</v>
      </c>
      <c r="L39" s="28">
        <v>16</v>
      </c>
    </row>
    <row r="40" spans="2:12" ht="13.5" thickBot="1">
      <c r="B40" s="29"/>
      <c r="C40" s="30"/>
      <c r="D40" s="31" t="s">
        <v>2</v>
      </c>
      <c r="E40" s="32"/>
      <c r="F40" s="32"/>
      <c r="G40" s="32"/>
      <c r="H40" s="32">
        <v>0.00720289196112239</v>
      </c>
      <c r="I40" s="32"/>
      <c r="J40" s="32"/>
      <c r="K40" s="32"/>
      <c r="L40" s="33">
        <v>0.0002162505240696294</v>
      </c>
    </row>
    <row r="41" spans="2:12" ht="12.75">
      <c r="B41" s="16" t="s">
        <v>15</v>
      </c>
      <c r="C41" s="17" t="s">
        <v>32</v>
      </c>
      <c r="D41" s="18">
        <v>32.5</v>
      </c>
      <c r="E41" s="19">
        <v>0</v>
      </c>
      <c r="F41" s="19">
        <v>0</v>
      </c>
      <c r="G41" s="19">
        <v>0</v>
      </c>
      <c r="H41" s="19">
        <v>22051</v>
      </c>
      <c r="I41" s="19">
        <v>0</v>
      </c>
      <c r="J41" s="19">
        <v>0</v>
      </c>
      <c r="K41" s="19">
        <v>10829</v>
      </c>
      <c r="L41" s="20">
        <v>32880</v>
      </c>
    </row>
    <row r="42" spans="2:12" ht="13.5" thickBot="1">
      <c r="B42" s="29"/>
      <c r="C42" s="30"/>
      <c r="D42" s="31" t="s">
        <v>2</v>
      </c>
      <c r="E42" s="32"/>
      <c r="F42" s="32"/>
      <c r="G42" s="32"/>
      <c r="H42" s="32">
        <v>9.926935664669365</v>
      </c>
      <c r="I42" s="32"/>
      <c r="J42" s="32"/>
      <c r="K42" s="32">
        <v>2.0311776103417682</v>
      </c>
      <c r="L42" s="33">
        <v>0.4443948269630885</v>
      </c>
    </row>
    <row r="43" spans="2:12" ht="12.75">
      <c r="B43" s="16" t="s">
        <v>16</v>
      </c>
      <c r="C43" s="17" t="s">
        <v>31</v>
      </c>
      <c r="D43" s="18">
        <v>32.5</v>
      </c>
      <c r="E43" s="19">
        <v>0</v>
      </c>
      <c r="F43" s="19">
        <v>0</v>
      </c>
      <c r="G43" s="19">
        <v>50657</v>
      </c>
      <c r="H43" s="19">
        <v>0</v>
      </c>
      <c r="I43" s="19">
        <v>0</v>
      </c>
      <c r="J43" s="19">
        <v>0</v>
      </c>
      <c r="K43" s="19">
        <v>0</v>
      </c>
      <c r="L43" s="20">
        <v>50657</v>
      </c>
    </row>
    <row r="44" spans="2:12" ht="12.75">
      <c r="B44" s="21"/>
      <c r="C44" s="22"/>
      <c r="D44" s="23" t="s">
        <v>2</v>
      </c>
      <c r="E44" s="34"/>
      <c r="F44" s="34"/>
      <c r="G44" s="34">
        <v>1.1112344426739296</v>
      </c>
      <c r="H44" s="34"/>
      <c r="I44" s="34"/>
      <c r="J44" s="34"/>
      <c r="K44" s="34"/>
      <c r="L44" s="35">
        <v>0.6846626748622011</v>
      </c>
    </row>
    <row r="45" spans="2:12" ht="12.75">
      <c r="B45" s="21"/>
      <c r="C45" s="22" t="s">
        <v>32</v>
      </c>
      <c r="D45" s="26">
        <v>32.5</v>
      </c>
      <c r="E45" s="27">
        <v>2190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8">
        <v>2190</v>
      </c>
    </row>
    <row r="46" spans="2:12" ht="13.5" thickBot="1">
      <c r="B46" s="29"/>
      <c r="C46" s="30"/>
      <c r="D46" s="31" t="s">
        <v>2</v>
      </c>
      <c r="E46" s="32">
        <v>0.1635154477299352</v>
      </c>
      <c r="F46" s="32"/>
      <c r="G46" s="32"/>
      <c r="H46" s="32"/>
      <c r="I46" s="32"/>
      <c r="J46" s="32"/>
      <c r="K46" s="32"/>
      <c r="L46" s="33">
        <v>0.02959929048203053</v>
      </c>
    </row>
    <row r="47" spans="2:12" ht="12.75">
      <c r="B47" s="44" t="s">
        <v>10</v>
      </c>
      <c r="C47" s="22"/>
      <c r="D47" s="45">
        <v>32.5</v>
      </c>
      <c r="E47" s="46">
        <v>0</v>
      </c>
      <c r="F47" s="46">
        <v>0</v>
      </c>
      <c r="G47" s="46">
        <v>22078</v>
      </c>
      <c r="H47" s="46">
        <v>0</v>
      </c>
      <c r="I47" s="46">
        <v>0</v>
      </c>
      <c r="J47" s="46">
        <v>0</v>
      </c>
      <c r="K47" s="46">
        <v>0</v>
      </c>
      <c r="L47" s="47">
        <v>22078</v>
      </c>
    </row>
    <row r="48" spans="2:12" ht="12.75" customHeight="1">
      <c r="B48" s="21"/>
      <c r="C48" s="22"/>
      <c r="D48" s="23" t="s">
        <v>2</v>
      </c>
      <c r="E48" s="34"/>
      <c r="F48" s="34"/>
      <c r="G48" s="34">
        <v>0.4843128101813179</v>
      </c>
      <c r="H48" s="34"/>
      <c r="I48" s="34"/>
      <c r="J48" s="34"/>
      <c r="K48" s="34"/>
      <c r="L48" s="35">
        <v>0.2983986919005799</v>
      </c>
    </row>
    <row r="49" spans="2:12" ht="12.75">
      <c r="B49" s="21"/>
      <c r="C49" s="22"/>
      <c r="D49" s="26">
        <v>42.5</v>
      </c>
      <c r="E49" s="27">
        <v>1425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685</v>
      </c>
      <c r="L49" s="28">
        <v>2110</v>
      </c>
    </row>
    <row r="50" spans="2:12" ht="12" customHeight="1" thickBot="1">
      <c r="B50" s="29"/>
      <c r="C50" s="30"/>
      <c r="D50" s="31" t="s">
        <v>2</v>
      </c>
      <c r="E50" s="36">
        <v>0.10639703790646468</v>
      </c>
      <c r="F50" s="36"/>
      <c r="G50" s="36"/>
      <c r="H50" s="36"/>
      <c r="I50" s="36"/>
      <c r="J50" s="36"/>
      <c r="K50" s="36">
        <v>0.12848431647281477</v>
      </c>
      <c r="L50" s="37">
        <v>0.02851803786168238</v>
      </c>
    </row>
    <row r="51" spans="12:13" ht="12.75" customHeight="1">
      <c r="L51" s="40"/>
      <c r="M51" s="40"/>
    </row>
  </sheetData>
  <sheetProtection/>
  <mergeCells count="25">
    <mergeCell ref="B3:L3"/>
    <mergeCell ref="B5:C5"/>
    <mergeCell ref="B7:B12"/>
    <mergeCell ref="C7:C12"/>
    <mergeCell ref="C45:C46"/>
    <mergeCell ref="B41:B42"/>
    <mergeCell ref="B47:B50"/>
    <mergeCell ref="B43:B46"/>
    <mergeCell ref="B37:B40"/>
    <mergeCell ref="B13:B36"/>
    <mergeCell ref="C23:C26"/>
    <mergeCell ref="C47:C50"/>
    <mergeCell ref="C29:C30"/>
    <mergeCell ref="C31:C32"/>
    <mergeCell ref="C37:C38"/>
    <mergeCell ref="C39:C40"/>
    <mergeCell ref="C41:C42"/>
    <mergeCell ref="C43:C44"/>
    <mergeCell ref="C33:C36"/>
    <mergeCell ref="C13:C14"/>
    <mergeCell ref="C15:C16"/>
    <mergeCell ref="C17:C18"/>
    <mergeCell ref="C19:C20"/>
    <mergeCell ref="C21:C22"/>
    <mergeCell ref="C27:C28"/>
  </mergeCells>
  <printOptions horizontalCentered="1" verticalCentered="1"/>
  <pageMargins left="0.7086614173228347" right="0.7086614173228347" top="0.1968503937007874" bottom="0.2755905511811024" header="0.31496062992125984" footer="0.31496062992125984"/>
  <pageSetup fitToHeight="0" horizontalDpi="600" verticalDpi="600" orientation="portrait" paperSize="9" scale="43" r:id="rId1"/>
  <rowBreaks count="1" manualBreakCount="1">
    <brk id="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cp:lastPrinted>2016-02-29T09:37:05Z</cp:lastPrinted>
  <dcterms:created xsi:type="dcterms:W3CDTF">2001-05-07T11:38:00Z</dcterms:created>
  <dcterms:modified xsi:type="dcterms:W3CDTF">2019-01-31T14:42:10Z</dcterms:modified>
  <cp:category/>
  <cp:version/>
  <cp:contentType/>
  <cp:contentStatus/>
  <cp:revision>1</cp:revision>
</cp:coreProperties>
</file>