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packaging" sheetId="1" r:id="rId1"/>
  </sheets>
  <definedNames>
    <definedName name="_xlnm.Print_Area" localSheetId="0">'packaging'!$B$2:$K$22</definedName>
  </definedNames>
  <calcPr fullCalcOnLoad="1"/>
</workbook>
</file>

<file path=xl/sharedStrings.xml><?xml version="1.0" encoding="utf-8"?>
<sst xmlns="http://schemas.openxmlformats.org/spreadsheetml/2006/main" count="33" uniqueCount="17">
  <si>
    <t>%</t>
  </si>
  <si>
    <t>Marmara</t>
  </si>
  <si>
    <t>Sling</t>
  </si>
  <si>
    <t>Big-Bag</t>
  </si>
  <si>
    <t>TON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</si>
  <si>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</si>
  <si>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</si>
  <si>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</si>
  <si>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</si>
  <si>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</si>
  <si>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</si>
  <si>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</si>
  <si>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</si>
  <si>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</si>
  <si>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</si>
  <si>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</si>
  <si>
    <t>Sales due to the packaging type for 2010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</si>
</sst>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sz val="10"/>
      <name val="AvantGarde Normal Tr"/>
      <family val="3"/>
    </font>
    <font>
      <b/>
      <sz val="10"/>
      <name val="AvantGarde Normal T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vantGarde Bold Tr"/>
      <family val="3"/>
    </font>
    <font>
      <b/>
      <sz val="10"/>
      <color indexed="62"/>
      <name val="AvantGarde Normal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6" fillId="34" borderId="16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5" width="5.8515625" style="1" bestFit="1" customWidth="1"/>
    <col min="6" max="6" width="10.8515625" style="1" bestFit="1" customWidth="1"/>
    <col min="7" max="7" width="5.8515625" style="1" bestFit="1" customWidth="1"/>
    <col min="8" max="8" width="9.7109375" style="1" bestFit="1" customWidth="1"/>
    <col min="9" max="9" width="5.8515625" style="1" bestFit="1" customWidth="1"/>
    <col min="10" max="10" width="9.7109375" style="1" bestFit="1" customWidth="1"/>
    <col min="11" max="11" width="5.421875" style="1" bestFit="1" customWidth="1"/>
    <col min="12" max="16384" width="8.7109375" style="1" customWidth="1"/>
  </cols>
  <sheetData>
    <row r="1" ht="13.5" thickBot="1"/>
    <row r="2" spans="2:11" ht="16.5" thickBo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2"/>
    </row>
    <row r="3" ht="13.5" thickBot="1"/>
    <row r="4" spans="2:7" ht="25.5">
      <c r="B4" s="5" t="s">
        <v>4</v>
      </c>
      <c r="C4" s="6" t="s">
        <v>5</v>
      </c>
      <c r="D4" s="7" t="s">
        <v>6</v>
      </c>
      <c r="E4" s="7" t="s">
        <v>0</v>
      </c>
      <c r="F4" s="7" t="s">
        <v>7</v>
      </c>
      <c r="G4" s="8" t="s">
        <v>0</v>
      </c>
    </row>
    <row r="5" spans="2:7" ht="12.75">
      <c r="B5" s="9" t="s">
        <v>1</v>
      </c>
      <c r="C5" s="10">
        <v>12606805</v>
      </c>
      <c r="D5" s="10">
        <v>2634483</v>
      </c>
      <c r="E5" s="11">
        <v>20.89730903270099</v>
      </c>
      <c r="F5" s="10">
        <v>9972322</v>
      </c>
      <c r="G5" s="12">
        <v>79.10269096729901</v>
      </c>
    </row>
    <row r="6" spans="2:7" ht="12.75">
      <c r="B6" s="9" t="s">
        <v>9</v>
      </c>
      <c r="C6" s="10">
        <v>4090348</v>
      </c>
      <c r="D6" s="10">
        <v>1090284</v>
      </c>
      <c r="E6" s="11">
        <v>26.655042553836495</v>
      </c>
      <c r="F6" s="10">
        <v>3000064</v>
      </c>
      <c r="G6" s="12">
        <v>73.3449574461635</v>
      </c>
    </row>
    <row r="7" spans="2:7" ht="12.75">
      <c r="B7" s="9" t="s">
        <v>10</v>
      </c>
      <c r="C7" s="10">
        <v>6731415</v>
      </c>
      <c r="D7" s="10">
        <v>2491263</v>
      </c>
      <c r="E7" s="11">
        <v>37.00949948859192</v>
      </c>
      <c r="F7" s="10">
        <v>4240152</v>
      </c>
      <c r="G7" s="12">
        <v>62.99050051140808</v>
      </c>
    </row>
    <row r="8" spans="2:7" ht="12.75">
      <c r="B8" s="9" t="s">
        <v>11</v>
      </c>
      <c r="C8" s="10">
        <v>7018898</v>
      </c>
      <c r="D8" s="10">
        <v>2004875</v>
      </c>
      <c r="E8" s="11">
        <v>28.563956906055623</v>
      </c>
      <c r="F8" s="10">
        <v>5014023</v>
      </c>
      <c r="G8" s="12">
        <v>71.43604309394438</v>
      </c>
    </row>
    <row r="9" spans="2:7" ht="12.75">
      <c r="B9" s="9" t="s">
        <v>12</v>
      </c>
      <c r="C9" s="10">
        <v>9518872</v>
      </c>
      <c r="D9" s="10">
        <v>2296672</v>
      </c>
      <c r="E9" s="11">
        <v>24.127564694640288</v>
      </c>
      <c r="F9" s="10">
        <v>7222200</v>
      </c>
      <c r="G9" s="12">
        <v>75.87243530535972</v>
      </c>
    </row>
    <row r="10" spans="2:7" ht="12.75">
      <c r="B10" s="9" t="s">
        <v>13</v>
      </c>
      <c r="C10" s="10">
        <v>3362483</v>
      </c>
      <c r="D10" s="10">
        <v>1322147</v>
      </c>
      <c r="E10" s="11">
        <v>39.32055567269783</v>
      </c>
      <c r="F10" s="10">
        <v>2040336</v>
      </c>
      <c r="G10" s="12">
        <v>60.67944432730218</v>
      </c>
    </row>
    <row r="11" spans="2:7" ht="12.75">
      <c r="B11" s="9" t="s">
        <v>14</v>
      </c>
      <c r="C11" s="10">
        <v>4391179</v>
      </c>
      <c r="D11" s="10">
        <v>2056911</v>
      </c>
      <c r="E11" s="11">
        <v>46.84188460547839</v>
      </c>
      <c r="F11" s="10">
        <v>2334268</v>
      </c>
      <c r="G11" s="12">
        <v>53.15811539452161</v>
      </c>
    </row>
    <row r="12" spans="2:9" ht="13.5" thickBot="1">
      <c r="B12" s="13" t="s">
        <v>15</v>
      </c>
      <c r="C12" s="14">
        <f>SUM(C5:C11)</f>
        <v>47720000</v>
      </c>
      <c r="D12" s="14">
        <f>SUM(D5:D11)</f>
        <v>13896635</v>
      </c>
      <c r="E12" s="15">
        <f>D12/C12*100</f>
        <v>29.121196563285835</v>
      </c>
      <c r="F12" s="14">
        <f>SUM(F5:F11)</f>
        <v>33823365</v>
      </c>
      <c r="G12" s="16">
        <f>F12/C12*100</f>
        <v>70.87880343671416</v>
      </c>
      <c r="I12" s="2"/>
    </row>
    <row r="13" ht="13.5" thickBot="1"/>
    <row r="14" spans="2:11" ht="12.75">
      <c r="B14" s="5" t="s">
        <v>4</v>
      </c>
      <c r="C14" s="6" t="s">
        <v>8</v>
      </c>
      <c r="D14" s="7" t="s">
        <v>6</v>
      </c>
      <c r="E14" s="7" t="s">
        <v>0</v>
      </c>
      <c r="F14" s="7" t="s">
        <v>7</v>
      </c>
      <c r="G14" s="7" t="s">
        <v>0</v>
      </c>
      <c r="H14" s="7" t="s">
        <v>2</v>
      </c>
      <c r="I14" s="7" t="s">
        <v>0</v>
      </c>
      <c r="J14" s="7" t="s">
        <v>3</v>
      </c>
      <c r="K14" s="8" t="s">
        <v>0</v>
      </c>
    </row>
    <row r="15" spans="2:11" ht="12.75">
      <c r="B15" s="9" t="s">
        <v>1</v>
      </c>
      <c r="C15" s="17">
        <v>2982927</v>
      </c>
      <c r="D15" s="17">
        <v>13725</v>
      </c>
      <c r="E15" s="18">
        <v>0.4601185345802965</v>
      </c>
      <c r="F15" s="17">
        <v>2033185</v>
      </c>
      <c r="G15" s="11">
        <v>68.16073608237815</v>
      </c>
      <c r="H15" s="17">
        <v>612440</v>
      </c>
      <c r="I15" s="11">
        <v>20.53151149860523</v>
      </c>
      <c r="J15" s="17">
        <v>323577</v>
      </c>
      <c r="K15" s="12">
        <v>10.847633884436327</v>
      </c>
    </row>
    <row r="16" spans="2:11" ht="12.75">
      <c r="B16" s="9" t="s">
        <v>9</v>
      </c>
      <c r="C16" s="17">
        <v>1681024</v>
      </c>
      <c r="D16" s="17">
        <v>9935</v>
      </c>
      <c r="E16" s="11">
        <v>0.5910088136754741</v>
      </c>
      <c r="F16" s="17">
        <v>1020133</v>
      </c>
      <c r="G16" s="11">
        <v>60.68521329856088</v>
      </c>
      <c r="H16" s="17">
        <v>522862</v>
      </c>
      <c r="I16" s="11">
        <v>31.1037796010051</v>
      </c>
      <c r="J16" s="17">
        <v>128094</v>
      </c>
      <c r="K16" s="12">
        <v>7.619998286758547</v>
      </c>
    </row>
    <row r="17" spans="2:11" ht="12.75">
      <c r="B17" s="9" t="s">
        <v>10</v>
      </c>
      <c r="C17" s="17">
        <v>6312445</v>
      </c>
      <c r="D17" s="17">
        <v>1801004</v>
      </c>
      <c r="E17" s="11">
        <v>28.531005022618018</v>
      </c>
      <c r="F17" s="17">
        <v>1597094</v>
      </c>
      <c r="G17" s="11">
        <v>25.30071945181305</v>
      </c>
      <c r="H17" s="17">
        <v>2510180</v>
      </c>
      <c r="I17" s="11">
        <v>39.7655741951019</v>
      </c>
      <c r="J17" s="17">
        <v>404167</v>
      </c>
      <c r="K17" s="12">
        <v>6.402701330467038</v>
      </c>
    </row>
    <row r="18" spans="2:11" ht="12.75">
      <c r="B18" s="9" t="s">
        <v>11</v>
      </c>
      <c r="C18" s="17">
        <v>954185</v>
      </c>
      <c r="D18" s="17">
        <v>228225</v>
      </c>
      <c r="E18" s="11">
        <v>23.9183177266463</v>
      </c>
      <c r="F18" s="17">
        <v>212564</v>
      </c>
      <c r="G18" s="11">
        <v>22.27702175154713</v>
      </c>
      <c r="H18" s="17">
        <v>226823</v>
      </c>
      <c r="I18" s="11">
        <v>23.771386051971056</v>
      </c>
      <c r="J18" s="17">
        <v>286573</v>
      </c>
      <c r="K18" s="12">
        <v>30.033274469835515</v>
      </c>
    </row>
    <row r="19" spans="2:11" ht="12.75">
      <c r="B19" s="9" t="s">
        <v>12</v>
      </c>
      <c r="C19" s="17">
        <v>325191</v>
      </c>
      <c r="D19" s="17">
        <v>211216</v>
      </c>
      <c r="E19" s="11">
        <v>64.95136704275333</v>
      </c>
      <c r="F19" s="17">
        <v>29375</v>
      </c>
      <c r="G19" s="11">
        <v>9.033152824032644</v>
      </c>
      <c r="H19" s="17">
        <v>75459</v>
      </c>
      <c r="I19" s="11">
        <v>23.20451673016781</v>
      </c>
      <c r="J19" s="17">
        <v>9141</v>
      </c>
      <c r="K19" s="12">
        <v>2.8109634030462094</v>
      </c>
    </row>
    <row r="20" spans="2:11" ht="12.75">
      <c r="B20" s="9" t="s">
        <v>13</v>
      </c>
      <c r="C20" s="17">
        <v>234222</v>
      </c>
      <c r="D20" s="17">
        <v>202068</v>
      </c>
      <c r="E20" s="11">
        <v>86.27199836052975</v>
      </c>
      <c r="F20" s="17">
        <v>26193</v>
      </c>
      <c r="G20" s="11">
        <v>11.182980249506878</v>
      </c>
      <c r="H20" s="17">
        <v>0</v>
      </c>
      <c r="I20" s="11">
        <v>0</v>
      </c>
      <c r="J20" s="17">
        <v>0</v>
      </c>
      <c r="K20" s="12">
        <v>0</v>
      </c>
    </row>
    <row r="21" spans="2:11" ht="12.75">
      <c r="B21" s="9" t="s">
        <v>14</v>
      </c>
      <c r="C21" s="17">
        <v>2573005</v>
      </c>
      <c r="D21" s="17">
        <v>1864389</v>
      </c>
      <c r="E21" s="11">
        <v>72.45959490945411</v>
      </c>
      <c r="F21" s="17">
        <v>664626</v>
      </c>
      <c r="G21" s="11">
        <v>25.830730993527023</v>
      </c>
      <c r="H21" s="17">
        <v>0</v>
      </c>
      <c r="I21" s="11">
        <v>0</v>
      </c>
      <c r="J21" s="17">
        <v>41100</v>
      </c>
      <c r="K21" s="12">
        <v>1.5973540665486465</v>
      </c>
    </row>
    <row r="22" spans="2:11" ht="13.5" thickBot="1">
      <c r="B22" s="13" t="s">
        <v>15</v>
      </c>
      <c r="C22" s="19">
        <f>SUM(C15:C21)</f>
        <v>15062999</v>
      </c>
      <c r="D22" s="19">
        <f>SUM(D15:D21)</f>
        <v>4330562</v>
      </c>
      <c r="E22" s="15">
        <f>D22/C22*100</f>
        <v>28.74966665004758</v>
      </c>
      <c r="F22" s="19">
        <f>SUM(F15:F21)</f>
        <v>5583170</v>
      </c>
      <c r="G22" s="15">
        <f>F22/C22*100</f>
        <v>37.065460868715455</v>
      </c>
      <c r="H22" s="19">
        <f>SUM(H15:H21)</f>
        <v>3947764</v>
      </c>
      <c r="I22" s="15">
        <f>H22/C22*100</f>
        <v>26.20835332990462</v>
      </c>
      <c r="J22" s="19">
        <f>SUM(J15:J21)</f>
        <v>1192652</v>
      </c>
      <c r="K22" s="16">
        <f>J22/C22*100</f>
        <v>7.917759272240541</v>
      </c>
    </row>
    <row r="23" spans="2:11" ht="12.75">
      <c r="B23" s="3"/>
      <c r="K23" s="4"/>
    </row>
    <row r="24" spans="2:11" ht="12.75">
      <c r="B24" s="3"/>
      <c r="C24" s="2"/>
      <c r="D24" s="2"/>
      <c r="E24" s="4"/>
      <c r="F24" s="2"/>
      <c r="G24" s="4"/>
      <c r="H24" s="2"/>
      <c r="I24" s="4"/>
      <c r="J24" s="2"/>
      <c r="K24" s="4"/>
    </row>
    <row r="25" spans="2:11" ht="12.75">
      <c r="B25" s="3"/>
      <c r="C25" s="2"/>
      <c r="D25" s="2"/>
      <c r="E25" s="2"/>
      <c r="F25" s="2"/>
      <c r="G25" s="2"/>
      <c r="H25" s="2"/>
      <c r="I25" s="2"/>
      <c r="J25" s="2"/>
      <c r="K25" s="2"/>
    </row>
    <row r="26" ht="12.75">
      <c r="F26" s="4"/>
    </row>
    <row r="28" ht="12.75">
      <c r="C28" s="2"/>
    </row>
  </sheetData>
  <sheetProtection/>
  <mergeCells count="1">
    <mergeCell ref="B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2010-03-04T14:17:17Z</cp:lastPrinted>
  <dcterms:created xsi:type="dcterms:W3CDTF">2001-05-07T11:38:00Z</dcterms:created>
  <dcterms:modified xsi:type="dcterms:W3CDTF">2018-12-12T12:57:59Z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DilekG@tcma.org.tr</vt:lpwstr>
  </property>
  <property fmtid="{D5CDD505-2E9C-101B-9397-08002B2CF9AE}" pid="3" name="_AuthorEmailDisplayName">
    <vt:lpwstr>Dilek GÖBEL</vt:lpwstr>
  </property>
  <property fmtid="{D5CDD505-2E9C-101B-9397-08002B2CF9AE}" pid="4" name="_AdHocReviewCycleID">
    <vt:i4>-1892898737</vt:i4>
  </property>
  <property fmtid="{D5CDD505-2E9C-101B-9397-08002B2CF9AE}" pid="5" name="_EmailSubject">
    <vt:lpwstr>web grafikler</vt:lpwstr>
  </property>
  <property fmtid="{D5CDD505-2E9C-101B-9397-08002B2CF9AE}" pid="6" name="_PreviousAdHocReviewCycleID">
    <vt:i4>1375943371</vt:i4>
  </property>
  <property fmtid="{D5CDD505-2E9C-101B-9397-08002B2CF9AE}" pid="7" name="_ReviewingToolsShownOnce">
    <vt:lpwstr/>
  </property>
</Properties>
</file>