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10" windowHeight="6530" tabRatio="599" activeTab="0"/>
  </bookViews>
  <sheets>
    <sheet name="packaging" sheetId="1" r:id="rId1"/>
  </sheets>
  <definedNames>
    <definedName name="_xlnm.Print_Area" localSheetId="0">'packaging'!$B$2:$K$22</definedName>
  </definedNames>
  <calcPr fullCalcOnLoad="1"/>
</workbook>
</file>

<file path=xl/sharedStrings.xml><?xml version="1.0" encoding="utf-8"?>
<sst xmlns="http://schemas.openxmlformats.org/spreadsheetml/2006/main" count="33" uniqueCount="17">
  <si>
    <t>%</t>
  </si>
  <si>
    <t>Marmara</t>
  </si>
  <si>
    <t>Sling</t>
  </si>
  <si>
    <t>Big-Bag</t>
  </si>
  <si>
    <t>TON</t>
  </si>
  <si>
    <t>Sales due to the packaging type for 2009</t>
  </si>
  <si>
    <t>Domestic Sales</t>
  </si>
  <si>
    <t>Bagged</t>
  </si>
  <si>
    <t>Bulk</t>
  </si>
  <si>
    <t>Exports</t>
  </si>
  <si>
    <t>Aegean</t>
  </si>
  <si>
    <t>Mediterranean</t>
  </si>
  <si>
    <t>Black Sea</t>
  </si>
  <si>
    <t>Central Anatolia</t>
  </si>
  <si>
    <t>East Anatolia</t>
  </si>
  <si>
    <t>S. East Anatolia</t>
  </si>
  <si>
    <t>TOTAL</t>
  </si>
</sst>
</file>

<file path=xl/styles.xml><?xml version="1.0" encoding="utf-8"?>
<styleSheet xmlns="http://schemas.openxmlformats.org/spreadsheetml/2006/main">
  <numFmts count="2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0"/>
  </numFmts>
  <fonts count="48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vantGarde Normal"/>
      <family val="2"/>
    </font>
    <font>
      <b/>
      <sz val="10"/>
      <name val="AvantGarde Normal"/>
      <family val="2"/>
    </font>
    <font>
      <sz val="10"/>
      <name val="AvantGarde Normal Tr"/>
      <family val="3"/>
    </font>
    <font>
      <b/>
      <sz val="10"/>
      <name val="AvantGarde Normal T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vantGarde Bold Tr"/>
      <family val="3"/>
    </font>
    <font>
      <b/>
      <sz val="10"/>
      <color indexed="62"/>
      <name val="AvantGarde Normal Tr"/>
      <family val="3"/>
    </font>
    <font>
      <b/>
      <sz val="10"/>
      <color indexed="9"/>
      <name val="AvantGarde Normal T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2E3585"/>
      <name val="AvantGarde Normal Tr"/>
      <family val="3"/>
    </font>
    <font>
      <b/>
      <sz val="10"/>
      <color theme="0"/>
      <name val="AvantGarde Normal Tr"/>
      <family val="3"/>
    </font>
    <font>
      <b/>
      <sz val="12"/>
      <color theme="0"/>
      <name val="AvantGarde Bold Tr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2E358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69" fontId="0" fillId="0" borderId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 wrapText="1"/>
    </xf>
    <xf numFmtId="0" fontId="45" fillId="33" borderId="11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/>
    </xf>
    <xf numFmtId="3" fontId="6" fillId="0" borderId="14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46" fillId="34" borderId="16" xfId="0" applyFont="1" applyFill="1" applyBorder="1" applyAlignment="1">
      <alignment/>
    </xf>
    <xf numFmtId="3" fontId="7" fillId="0" borderId="17" xfId="0" applyNumberFormat="1" applyFont="1" applyBorder="1" applyAlignment="1">
      <alignment/>
    </xf>
    <xf numFmtId="2" fontId="7" fillId="0" borderId="17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right"/>
    </xf>
    <xf numFmtId="4" fontId="6" fillId="0" borderId="14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right"/>
    </xf>
    <xf numFmtId="0" fontId="47" fillId="34" borderId="19" xfId="0" applyFont="1" applyFill="1" applyBorder="1" applyAlignment="1">
      <alignment horizontal="center"/>
    </xf>
    <xf numFmtId="0" fontId="47" fillId="34" borderId="20" xfId="0" applyFont="1" applyFill="1" applyBorder="1" applyAlignment="1">
      <alignment horizontal="center"/>
    </xf>
    <xf numFmtId="0" fontId="47" fillId="34" borderId="21" xfId="0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8"/>
  <sheetViews>
    <sheetView tabSelected="1" zoomScalePageLayoutView="0" workbookViewId="0" topLeftCell="A1">
      <selection activeCell="B15" sqref="B15:B22"/>
    </sheetView>
  </sheetViews>
  <sheetFormatPr defaultColWidth="9.140625" defaultRowHeight="12.75"/>
  <cols>
    <col min="1" max="1" width="8.7109375" style="1" customWidth="1"/>
    <col min="2" max="2" width="16.7109375" style="1" bestFit="1" customWidth="1"/>
    <col min="3" max="4" width="10.8515625" style="1" bestFit="1" customWidth="1"/>
    <col min="5" max="5" width="5.8515625" style="1" bestFit="1" customWidth="1"/>
    <col min="6" max="6" width="10.8515625" style="1" bestFit="1" customWidth="1"/>
    <col min="7" max="7" width="5.8515625" style="1" bestFit="1" customWidth="1"/>
    <col min="8" max="8" width="9.7109375" style="1" bestFit="1" customWidth="1"/>
    <col min="9" max="9" width="5.8515625" style="1" bestFit="1" customWidth="1"/>
    <col min="10" max="10" width="9.7109375" style="1" bestFit="1" customWidth="1"/>
    <col min="11" max="11" width="5.421875" style="1" bestFit="1" customWidth="1"/>
    <col min="12" max="16384" width="8.7109375" style="1" customWidth="1"/>
  </cols>
  <sheetData>
    <row r="1" ht="13.5" thickBot="1"/>
    <row r="2" spans="2:11" ht="16.5" thickBot="1">
      <c r="B2" s="20" t="s">
        <v>5</v>
      </c>
      <c r="C2" s="21"/>
      <c r="D2" s="21"/>
      <c r="E2" s="21"/>
      <c r="F2" s="21"/>
      <c r="G2" s="21"/>
      <c r="H2" s="21"/>
      <c r="I2" s="21"/>
      <c r="J2" s="21"/>
      <c r="K2" s="22"/>
    </row>
    <row r="3" ht="13.5" thickBot="1"/>
    <row r="4" spans="2:7" ht="25.5">
      <c r="B4" s="5" t="s">
        <v>4</v>
      </c>
      <c r="C4" s="6" t="s">
        <v>6</v>
      </c>
      <c r="D4" s="7" t="s">
        <v>7</v>
      </c>
      <c r="E4" s="7" t="s">
        <v>0</v>
      </c>
      <c r="F4" s="7" t="s">
        <v>8</v>
      </c>
      <c r="G4" s="8" t="s">
        <v>0</v>
      </c>
    </row>
    <row r="5" spans="2:7" ht="12.75">
      <c r="B5" s="9" t="s">
        <v>1</v>
      </c>
      <c r="C5" s="10">
        <v>11098131</v>
      </c>
      <c r="D5" s="10">
        <v>2720310</v>
      </c>
      <c r="E5" s="11">
        <v>24.51142449120487</v>
      </c>
      <c r="F5" s="10">
        <v>8377821</v>
      </c>
      <c r="G5" s="12">
        <v>75.48857550879514</v>
      </c>
    </row>
    <row r="6" spans="2:7" ht="12.75">
      <c r="B6" s="9" t="s">
        <v>10</v>
      </c>
      <c r="C6" s="10">
        <v>3810954</v>
      </c>
      <c r="D6" s="10">
        <v>1162993</v>
      </c>
      <c r="E6" s="11">
        <v>30.51710936421694</v>
      </c>
      <c r="F6" s="10">
        <v>2647961</v>
      </c>
      <c r="G6" s="12">
        <v>69.48289063578305</v>
      </c>
    </row>
    <row r="7" spans="2:7" ht="12.75">
      <c r="B7" s="9" t="s">
        <v>11</v>
      </c>
      <c r="C7" s="10">
        <v>5319297</v>
      </c>
      <c r="D7" s="10">
        <v>2533809</v>
      </c>
      <c r="E7" s="11">
        <v>47.6342832520914</v>
      </c>
      <c r="F7" s="10">
        <v>2785488</v>
      </c>
      <c r="G7" s="12">
        <v>52.36571674790861</v>
      </c>
    </row>
    <row r="8" spans="2:7" ht="12.75">
      <c r="B8" s="9" t="s">
        <v>12</v>
      </c>
      <c r="C8" s="10">
        <v>5745677</v>
      </c>
      <c r="D8" s="10">
        <v>2026727</v>
      </c>
      <c r="E8" s="11">
        <v>35.27394595971893</v>
      </c>
      <c r="F8" s="10">
        <v>3718950</v>
      </c>
      <c r="G8" s="12">
        <v>64.72605404028107</v>
      </c>
    </row>
    <row r="9" spans="2:7" ht="12.75">
      <c r="B9" s="9" t="s">
        <v>13</v>
      </c>
      <c r="C9" s="10">
        <v>7761623</v>
      </c>
      <c r="D9" s="10">
        <v>2350675</v>
      </c>
      <c r="E9" s="11">
        <v>30.28586933428743</v>
      </c>
      <c r="F9" s="10">
        <v>5410948</v>
      </c>
      <c r="G9" s="12">
        <v>69.71413066571257</v>
      </c>
    </row>
    <row r="10" spans="2:7" ht="12.75">
      <c r="B10" s="9" t="s">
        <v>14</v>
      </c>
      <c r="C10" s="10">
        <v>2488236</v>
      </c>
      <c r="D10" s="10">
        <v>1091072</v>
      </c>
      <c r="E10" s="11">
        <v>43.849216874926654</v>
      </c>
      <c r="F10" s="10">
        <v>1397164</v>
      </c>
      <c r="G10" s="12">
        <v>56.150783125073346</v>
      </c>
    </row>
    <row r="11" spans="2:7" ht="12.75">
      <c r="B11" s="9" t="s">
        <v>15</v>
      </c>
      <c r="C11" s="10">
        <v>3762319</v>
      </c>
      <c r="D11" s="10">
        <v>1918436</v>
      </c>
      <c r="E11" s="11">
        <v>50.990785204550704</v>
      </c>
      <c r="F11" s="10">
        <v>1843883</v>
      </c>
      <c r="G11" s="12">
        <v>49.009214795449296</v>
      </c>
    </row>
    <row r="12" spans="2:9" ht="13.5" thickBot="1">
      <c r="B12" s="13" t="s">
        <v>16</v>
      </c>
      <c r="C12" s="14">
        <f>SUM(C5:C11)</f>
        <v>39986237</v>
      </c>
      <c r="D12" s="14">
        <f>SUM(D5:D11)</f>
        <v>13804022</v>
      </c>
      <c r="E12" s="15">
        <f>D12/C12*100</f>
        <v>34.521933134143126</v>
      </c>
      <c r="F12" s="14">
        <f>SUM(F5:F11)</f>
        <v>26182215</v>
      </c>
      <c r="G12" s="16">
        <f>F12/C12*100</f>
        <v>65.47806686585686</v>
      </c>
      <c r="I12" s="2"/>
    </row>
    <row r="13" ht="13.5" thickBot="1"/>
    <row r="14" spans="2:11" ht="12.75">
      <c r="B14" s="5" t="s">
        <v>4</v>
      </c>
      <c r="C14" s="6" t="s">
        <v>9</v>
      </c>
      <c r="D14" s="7" t="s">
        <v>7</v>
      </c>
      <c r="E14" s="7" t="s">
        <v>0</v>
      </c>
      <c r="F14" s="7" t="s">
        <v>8</v>
      </c>
      <c r="G14" s="7" t="s">
        <v>0</v>
      </c>
      <c r="H14" s="7" t="s">
        <v>2</v>
      </c>
      <c r="I14" s="7" t="s">
        <v>0</v>
      </c>
      <c r="J14" s="7" t="s">
        <v>3</v>
      </c>
      <c r="K14" s="8" t="s">
        <v>0</v>
      </c>
    </row>
    <row r="15" spans="2:11" ht="12.75">
      <c r="B15" s="9" t="s">
        <v>1</v>
      </c>
      <c r="C15" s="17">
        <v>3524318</v>
      </c>
      <c r="D15" s="17">
        <v>25688</v>
      </c>
      <c r="E15" s="18">
        <v>0.7288786085705092</v>
      </c>
      <c r="F15" s="17">
        <v>2291477</v>
      </c>
      <c r="G15" s="11">
        <v>65.01901928259595</v>
      </c>
      <c r="H15" s="17">
        <v>889769</v>
      </c>
      <c r="I15" s="11">
        <v>25.24655834121666</v>
      </c>
      <c r="J15" s="17">
        <v>317384</v>
      </c>
      <c r="K15" s="12">
        <v>9.005543767616883</v>
      </c>
    </row>
    <row r="16" spans="2:11" ht="12.75">
      <c r="B16" s="9" t="s">
        <v>10</v>
      </c>
      <c r="C16" s="17">
        <v>1689113</v>
      </c>
      <c r="D16" s="17">
        <v>7719</v>
      </c>
      <c r="E16" s="11">
        <v>0.456985411870017</v>
      </c>
      <c r="F16" s="17">
        <v>1044653</v>
      </c>
      <c r="G16" s="11">
        <v>61.84624711312979</v>
      </c>
      <c r="H16" s="17">
        <v>482567</v>
      </c>
      <c r="I16" s="11">
        <v>28.569254987676963</v>
      </c>
      <c r="J16" s="17">
        <v>154174</v>
      </c>
      <c r="K16" s="12">
        <v>9.127512487323228</v>
      </c>
    </row>
    <row r="17" spans="2:11" ht="12.75">
      <c r="B17" s="9" t="s">
        <v>11</v>
      </c>
      <c r="C17" s="17">
        <v>4205572</v>
      </c>
      <c r="D17" s="17">
        <v>1250106</v>
      </c>
      <c r="E17" s="11">
        <v>29.724993413499995</v>
      </c>
      <c r="F17" s="17">
        <v>834958</v>
      </c>
      <c r="G17" s="11">
        <v>19.85361325403536</v>
      </c>
      <c r="H17" s="17">
        <v>1812694</v>
      </c>
      <c r="I17" s="11">
        <v>43.102198702102825</v>
      </c>
      <c r="J17" s="17">
        <v>307814</v>
      </c>
      <c r="K17" s="12">
        <v>7.319194630361816</v>
      </c>
    </row>
    <row r="18" spans="2:11" ht="12.75">
      <c r="B18" s="9" t="s">
        <v>12</v>
      </c>
      <c r="C18" s="17">
        <v>782298</v>
      </c>
      <c r="D18" s="17">
        <v>3484</v>
      </c>
      <c r="E18" s="11">
        <v>0.4453545835474461</v>
      </c>
      <c r="F18" s="17">
        <v>122079</v>
      </c>
      <c r="G18" s="11">
        <v>15.60517858923326</v>
      </c>
      <c r="H18" s="17">
        <v>345341</v>
      </c>
      <c r="I18" s="11">
        <v>44.14443089462072</v>
      </c>
      <c r="J18" s="17">
        <v>311394</v>
      </c>
      <c r="K18" s="12">
        <v>39.80503593259858</v>
      </c>
    </row>
    <row r="19" spans="2:11" ht="12.75">
      <c r="B19" s="9" t="s">
        <v>13</v>
      </c>
      <c r="C19" s="17">
        <v>538900</v>
      </c>
      <c r="D19" s="17">
        <v>315574</v>
      </c>
      <c r="E19" s="11">
        <v>58.5589163110039</v>
      </c>
      <c r="F19" s="17">
        <v>106126</v>
      </c>
      <c r="G19" s="11">
        <v>19.693078493226942</v>
      </c>
      <c r="H19" s="17">
        <v>81260</v>
      </c>
      <c r="I19" s="11">
        <v>15.078864353312301</v>
      </c>
      <c r="J19" s="17">
        <v>35940</v>
      </c>
      <c r="K19" s="12">
        <v>6.669140842456857</v>
      </c>
    </row>
    <row r="20" spans="2:11" ht="12.75">
      <c r="B20" s="9" t="s">
        <v>14</v>
      </c>
      <c r="C20" s="17">
        <v>424625</v>
      </c>
      <c r="D20" s="17">
        <v>368184</v>
      </c>
      <c r="E20" s="11">
        <v>86.70803650279659</v>
      </c>
      <c r="F20" s="17">
        <v>56441</v>
      </c>
      <c r="G20" s="11">
        <v>13.291963497203415</v>
      </c>
      <c r="H20" s="17">
        <v>0</v>
      </c>
      <c r="I20" s="11">
        <v>0</v>
      </c>
      <c r="J20" s="17">
        <v>0</v>
      </c>
      <c r="K20" s="12">
        <v>0</v>
      </c>
    </row>
    <row r="21" spans="2:11" ht="12.75">
      <c r="B21" s="9" t="s">
        <v>15</v>
      </c>
      <c r="C21" s="17">
        <v>2862712</v>
      </c>
      <c r="D21" s="17">
        <v>2266000</v>
      </c>
      <c r="E21" s="11">
        <v>79.15570969067093</v>
      </c>
      <c r="F21" s="17">
        <v>592404</v>
      </c>
      <c r="G21" s="11">
        <v>20.69380363794891</v>
      </c>
      <c r="H21" s="17">
        <v>0</v>
      </c>
      <c r="I21" s="11">
        <v>0</v>
      </c>
      <c r="J21" s="17">
        <v>4308</v>
      </c>
      <c r="K21" s="12">
        <v>0.15048667138014582</v>
      </c>
    </row>
    <row r="22" spans="2:11" ht="13.5" thickBot="1">
      <c r="B22" s="13" t="s">
        <v>16</v>
      </c>
      <c r="C22" s="19">
        <f>SUM(C15:C21)</f>
        <v>14027538</v>
      </c>
      <c r="D22" s="19">
        <f>SUM(D15:D21)</f>
        <v>4236755</v>
      </c>
      <c r="E22" s="15">
        <f>D22/C22*100</f>
        <v>30.203126165118928</v>
      </c>
      <c r="F22" s="19">
        <f>SUM(F15:F21)</f>
        <v>5048138</v>
      </c>
      <c r="G22" s="15">
        <f>F22/C22*100</f>
        <v>35.987341470755595</v>
      </c>
      <c r="H22" s="19">
        <f>SUM(H15:H21)</f>
        <v>3611631</v>
      </c>
      <c r="I22" s="15">
        <f>H22/C22*100</f>
        <v>25.746720486517304</v>
      </c>
      <c r="J22" s="19">
        <f>SUM(J15:J21)</f>
        <v>1131014</v>
      </c>
      <c r="K22" s="16">
        <f>J22/C22*100</f>
        <v>8.062811877608175</v>
      </c>
    </row>
    <row r="23" spans="2:11" ht="12.75">
      <c r="B23" s="3"/>
      <c r="K23" s="4"/>
    </row>
    <row r="24" spans="2:11" ht="12.75">
      <c r="B24" s="3"/>
      <c r="C24" s="2"/>
      <c r="D24" s="2"/>
      <c r="E24" s="4"/>
      <c r="F24" s="2"/>
      <c r="G24" s="4"/>
      <c r="H24" s="2"/>
      <c r="I24" s="4"/>
      <c r="J24" s="2"/>
      <c r="K24" s="4"/>
    </row>
    <row r="25" spans="2:11" ht="12.75">
      <c r="B25" s="3"/>
      <c r="C25" s="2"/>
      <c r="D25" s="2"/>
      <c r="E25" s="2"/>
      <c r="F25" s="2"/>
      <c r="G25" s="2"/>
      <c r="H25" s="2"/>
      <c r="I25" s="2"/>
      <c r="J25" s="2"/>
      <c r="K25" s="2"/>
    </row>
    <row r="26" ht="12.75">
      <c r="F26" s="4"/>
    </row>
    <row r="28" ht="12.75">
      <c r="C28" s="2"/>
    </row>
  </sheetData>
  <sheetProtection/>
  <mergeCells count="1">
    <mergeCell ref="B2:K2"/>
  </mergeCell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Kerem ERSEN</dc:creator>
  <cp:keywords/>
  <dc:description/>
  <cp:lastModifiedBy>Windows User</cp:lastModifiedBy>
  <cp:lastPrinted>2010-03-04T14:17:17Z</cp:lastPrinted>
  <dcterms:created xsi:type="dcterms:W3CDTF">2001-05-07T11:38:00Z</dcterms:created>
  <dcterms:modified xsi:type="dcterms:W3CDTF">2018-12-12T12:56:49Z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kereme@tcma.org.tr</vt:lpwstr>
  </property>
  <property fmtid="{D5CDD505-2E9C-101B-9397-08002B2CF9AE}" pid="3" name="_AuthorEmailDisplayName">
    <vt:lpwstr>Kerem Ersen</vt:lpwstr>
  </property>
  <property fmtid="{D5CDD505-2E9C-101B-9397-08002B2CF9AE}" pid="4" name="_AdHocReviewCycleID">
    <vt:i4>1375943371</vt:i4>
  </property>
  <property fmtid="{D5CDD505-2E9C-101B-9397-08002B2CF9AE}" pid="5" name="_ReviewingToolsShownOnce">
    <vt:lpwstr/>
  </property>
</Properties>
</file>