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0" windowWidth="14940" windowHeight="8640" activeTab="0"/>
  </bookViews>
  <sheets>
    <sheet name="packaging" sheetId="1" r:id="rId1"/>
  </sheets>
  <definedNames/>
  <calcPr fullCalcOnLoad="1"/>
</workbook>
</file>

<file path=xl/sharedStrings.xml><?xml version="1.0" encoding="utf-8"?>
<sst xmlns="http://schemas.openxmlformats.org/spreadsheetml/2006/main" count="33" uniqueCount="17">
  <si>
    <t>%</t>
  </si>
  <si>
    <t>Marmara</t>
  </si>
  <si>
    <t>Sling</t>
  </si>
  <si>
    <t>Big-Bag</t>
  </si>
  <si>
    <t>TON</t>
  </si>
  <si>
    <t>Sales due to the packaging type for 2007</t>
  </si>
  <si>
    <t>Domestic Sales</t>
  </si>
  <si>
    <t>Bagged</t>
  </si>
  <si>
    <t>Bulk</t>
  </si>
  <si>
    <t>Exports</t>
  </si>
  <si>
    <t>Aegean</t>
  </si>
  <si>
    <t>Mediterranean</t>
  </si>
  <si>
    <t>Black Sea</t>
  </si>
  <si>
    <t>Central Anatolia</t>
  </si>
  <si>
    <t>East Anatolia</t>
  </si>
  <si>
    <t>S. East Anatolia</t>
  </si>
  <si>
    <t>TOTAL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</si>
</sst>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0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AvantGarde Normal"/>
      <family val="2"/>
    </font>
    <font>
      <b/>
      <sz val="10"/>
      <name val="AvantGarde Norm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vantGarde Normal Tr"/>
      <family val="3"/>
    </font>
    <font>
      <b/>
      <sz val="12"/>
      <color indexed="9"/>
      <name val="AvantGarde Bold Tr"/>
      <family val="3"/>
    </font>
    <font>
      <b/>
      <sz val="10"/>
      <color indexed="62"/>
      <name val="AvantGarde Normal T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vantGarde Normal Tr"/>
      <family val="3"/>
    </font>
    <font>
      <b/>
      <sz val="10"/>
      <color rgb="FF2E3585"/>
      <name val="AvantGarde Normal Tr"/>
      <family val="3"/>
    </font>
    <font>
      <b/>
      <sz val="12"/>
      <color theme="0"/>
      <name val="AvantGarde Bold T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2E3585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49" applyFont="1">
      <alignment/>
      <protection/>
    </xf>
    <xf numFmtId="3" fontId="4" fillId="0" borderId="10" xfId="49" applyNumberFormat="1" applyFont="1" applyBorder="1">
      <alignment/>
      <protection/>
    </xf>
    <xf numFmtId="2" fontId="4" fillId="0" borderId="10" xfId="49" applyNumberFormat="1" applyFont="1" applyBorder="1" applyAlignment="1">
      <alignment horizontal="center"/>
      <protection/>
    </xf>
    <xf numFmtId="2" fontId="4" fillId="0" borderId="11" xfId="49" applyNumberFormat="1" applyFont="1" applyBorder="1" applyAlignment="1">
      <alignment horizontal="center"/>
      <protection/>
    </xf>
    <xf numFmtId="3" fontId="5" fillId="0" borderId="12" xfId="49" applyNumberFormat="1" applyFont="1" applyBorder="1">
      <alignment/>
      <protection/>
    </xf>
    <xf numFmtId="2" fontId="5" fillId="0" borderId="12" xfId="49" applyNumberFormat="1" applyFont="1" applyBorder="1" applyAlignment="1">
      <alignment horizontal="center"/>
      <protection/>
    </xf>
    <xf numFmtId="2" fontId="5" fillId="0" borderId="13" xfId="49" applyNumberFormat="1" applyFont="1" applyBorder="1" applyAlignment="1">
      <alignment horizontal="center"/>
      <protection/>
    </xf>
    <xf numFmtId="3" fontId="4" fillId="0" borderId="0" xfId="49" applyNumberFormat="1" applyFont="1">
      <alignment/>
      <protection/>
    </xf>
    <xf numFmtId="3" fontId="4" fillId="0" borderId="10" xfId="49" applyNumberFormat="1" applyFont="1" applyBorder="1" applyAlignment="1">
      <alignment horizontal="right"/>
      <protection/>
    </xf>
    <xf numFmtId="4" fontId="4" fillId="0" borderId="10" xfId="49" applyNumberFormat="1" applyFont="1" applyBorder="1" applyAlignment="1">
      <alignment horizontal="center"/>
      <protection/>
    </xf>
    <xf numFmtId="3" fontId="5" fillId="0" borderId="12" xfId="49" applyNumberFormat="1" applyFont="1" applyBorder="1" applyAlignment="1">
      <alignment horizontal="right"/>
      <protection/>
    </xf>
    <xf numFmtId="0" fontId="5" fillId="0" borderId="0" xfId="49" applyFont="1">
      <alignment/>
      <protection/>
    </xf>
    <xf numFmtId="2" fontId="4" fillId="0" borderId="0" xfId="49" applyNumberFormat="1" applyFont="1">
      <alignment/>
      <protection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4" fillId="34" borderId="16" xfId="49" applyFont="1" applyFill="1" applyBorder="1" applyAlignment="1">
      <alignment horizontal="center" wrapText="1"/>
      <protection/>
    </xf>
    <xf numFmtId="0" fontId="44" fillId="34" borderId="16" xfId="49" applyFont="1" applyFill="1" applyBorder="1" applyAlignment="1">
      <alignment horizontal="center"/>
      <protection/>
    </xf>
    <xf numFmtId="0" fontId="44" fillId="34" borderId="17" xfId="49" applyFont="1" applyFill="1" applyBorder="1" applyAlignment="1">
      <alignment horizontal="center"/>
      <protection/>
    </xf>
    <xf numFmtId="0" fontId="44" fillId="34" borderId="18" xfId="49" applyFont="1" applyFill="1" applyBorder="1" applyAlignment="1">
      <alignment horizontal="center"/>
      <protection/>
    </xf>
    <xf numFmtId="0" fontId="45" fillId="33" borderId="19" xfId="0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2007 bolgesel degerlendirme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8"/>
  <sheetViews>
    <sheetView tabSelected="1" zoomScalePageLayoutView="0" workbookViewId="0" topLeftCell="A1">
      <selection activeCell="B2" sqref="B2:K2"/>
    </sheetView>
  </sheetViews>
  <sheetFormatPr defaultColWidth="9.140625" defaultRowHeight="12.75"/>
  <cols>
    <col min="1" max="1" width="9.140625" style="1" customWidth="1"/>
    <col min="2" max="2" width="16.7109375" style="1" bestFit="1" customWidth="1"/>
    <col min="3" max="4" width="10.8515625" style="1" bestFit="1" customWidth="1"/>
    <col min="5" max="5" width="5.8515625" style="1" bestFit="1" customWidth="1"/>
    <col min="6" max="6" width="10.8515625" style="1" bestFit="1" customWidth="1"/>
    <col min="7" max="7" width="5.8515625" style="1" bestFit="1" customWidth="1"/>
    <col min="8" max="8" width="8.00390625" style="1" bestFit="1" customWidth="1"/>
    <col min="9" max="9" width="5.421875" style="1" bestFit="1" customWidth="1"/>
    <col min="10" max="10" width="8.00390625" style="1" bestFit="1" customWidth="1"/>
    <col min="11" max="11" width="5.421875" style="1" bestFit="1" customWidth="1"/>
    <col min="12" max="16384" width="9.140625" style="1" customWidth="1"/>
  </cols>
  <sheetData>
    <row r="1" ht="13.5" thickBot="1"/>
    <row r="2" spans="2:11" ht="16.5" thickBot="1">
      <c r="B2" s="20" t="s">
        <v>5</v>
      </c>
      <c r="C2" s="21"/>
      <c r="D2" s="21"/>
      <c r="E2" s="21"/>
      <c r="F2" s="21"/>
      <c r="G2" s="21"/>
      <c r="H2" s="21"/>
      <c r="I2" s="21"/>
      <c r="J2" s="21"/>
      <c r="K2" s="22"/>
    </row>
    <row r="3" ht="13.5" thickBot="1"/>
    <row r="4" spans="2:7" ht="25.5">
      <c r="B4" s="19" t="s">
        <v>4</v>
      </c>
      <c r="C4" s="16" t="s">
        <v>6</v>
      </c>
      <c r="D4" s="17" t="s">
        <v>7</v>
      </c>
      <c r="E4" s="17" t="s">
        <v>0</v>
      </c>
      <c r="F4" s="17" t="s">
        <v>8</v>
      </c>
      <c r="G4" s="18" t="s">
        <v>0</v>
      </c>
    </row>
    <row r="5" spans="2:7" ht="12.75">
      <c r="B5" s="14" t="s">
        <v>1</v>
      </c>
      <c r="C5" s="2">
        <v>13326265</v>
      </c>
      <c r="D5" s="2">
        <v>2949184</v>
      </c>
      <c r="E5" s="3">
        <v>22.130611990681558</v>
      </c>
      <c r="F5" s="2">
        <v>10377081</v>
      </c>
      <c r="G5" s="4">
        <v>77.86938800931844</v>
      </c>
    </row>
    <row r="6" spans="2:7" ht="12.75">
      <c r="B6" s="14" t="s">
        <v>10</v>
      </c>
      <c r="C6" s="2">
        <v>4896785</v>
      </c>
      <c r="D6" s="2">
        <v>1351158</v>
      </c>
      <c r="E6" s="3">
        <v>27.592757288710857</v>
      </c>
      <c r="F6" s="2">
        <v>3545627</v>
      </c>
      <c r="G6" s="4">
        <v>72.40724271128914</v>
      </c>
    </row>
    <row r="7" spans="2:7" ht="12.75">
      <c r="B7" s="14" t="s">
        <v>11</v>
      </c>
      <c r="C7" s="2">
        <v>4859113</v>
      </c>
      <c r="D7" s="2">
        <v>2149929</v>
      </c>
      <c r="E7" s="3">
        <v>44.245297444204326</v>
      </c>
      <c r="F7" s="2">
        <v>2709184</v>
      </c>
      <c r="G7" s="4">
        <v>55.754702555795674</v>
      </c>
    </row>
    <row r="8" spans="2:7" ht="12.75">
      <c r="B8" s="14" t="s">
        <v>12</v>
      </c>
      <c r="C8" s="2">
        <v>5210511</v>
      </c>
      <c r="D8" s="2">
        <v>1810739</v>
      </c>
      <c r="E8" s="3">
        <v>34.751658714471574</v>
      </c>
      <c r="F8" s="2">
        <v>3399772</v>
      </c>
      <c r="G8" s="4">
        <v>65.24834128552843</v>
      </c>
    </row>
    <row r="9" spans="2:7" ht="12.75">
      <c r="B9" s="14" t="s">
        <v>13</v>
      </c>
      <c r="C9" s="2">
        <v>8087544</v>
      </c>
      <c r="D9" s="2">
        <v>2245195</v>
      </c>
      <c r="E9" s="3">
        <v>27.761147265473916</v>
      </c>
      <c r="F9" s="2">
        <v>5842349</v>
      </c>
      <c r="G9" s="4">
        <v>72.23885273452608</v>
      </c>
    </row>
    <row r="10" spans="2:7" ht="12.75">
      <c r="B10" s="14" t="s">
        <v>14</v>
      </c>
      <c r="C10" s="2">
        <v>1900412</v>
      </c>
      <c r="D10" s="2">
        <v>1057318</v>
      </c>
      <c r="E10" s="3">
        <v>55.636251507567835</v>
      </c>
      <c r="F10" s="2">
        <v>843094</v>
      </c>
      <c r="G10" s="4">
        <v>44.36374849243217</v>
      </c>
    </row>
    <row r="11" spans="2:7" ht="12.75">
      <c r="B11" s="14" t="s">
        <v>15</v>
      </c>
      <c r="C11" s="2">
        <v>4175370</v>
      </c>
      <c r="D11" s="2">
        <v>2392218</v>
      </c>
      <c r="E11" s="3">
        <v>57.2935572176837</v>
      </c>
      <c r="F11" s="2">
        <v>1783152</v>
      </c>
      <c r="G11" s="4">
        <v>42.706442782316294</v>
      </c>
    </row>
    <row r="12" spans="2:9" ht="13.5" thickBot="1">
      <c r="B12" s="15" t="s">
        <v>16</v>
      </c>
      <c r="C12" s="5">
        <f>SUM(C5:C11)</f>
        <v>42456000</v>
      </c>
      <c r="D12" s="5">
        <f>SUM(D5:D11)</f>
        <v>13955741</v>
      </c>
      <c r="E12" s="6">
        <f>D12/C12*100</f>
        <v>32.87106887130206</v>
      </c>
      <c r="F12" s="5">
        <f>SUM(F5:F11)</f>
        <v>28500259</v>
      </c>
      <c r="G12" s="7">
        <f>F12/C12*100</f>
        <v>67.12893112869794</v>
      </c>
      <c r="I12" s="8"/>
    </row>
    <row r="13" ht="13.5" thickBot="1"/>
    <row r="14" spans="2:11" ht="12.75">
      <c r="B14" s="19" t="s">
        <v>4</v>
      </c>
      <c r="C14" s="16" t="s">
        <v>9</v>
      </c>
      <c r="D14" s="17" t="s">
        <v>7</v>
      </c>
      <c r="E14" s="17" t="s">
        <v>0</v>
      </c>
      <c r="F14" s="17" t="s">
        <v>8</v>
      </c>
      <c r="G14" s="17" t="s">
        <v>0</v>
      </c>
      <c r="H14" s="17" t="s">
        <v>2</v>
      </c>
      <c r="I14" s="17" t="s">
        <v>0</v>
      </c>
      <c r="J14" s="17" t="s">
        <v>3</v>
      </c>
      <c r="K14" s="18" t="s">
        <v>0</v>
      </c>
    </row>
    <row r="15" spans="2:11" ht="12.75">
      <c r="B15" s="14" t="s">
        <v>1</v>
      </c>
      <c r="C15" s="9">
        <v>1131764</v>
      </c>
      <c r="D15" s="9">
        <v>4200</v>
      </c>
      <c r="E15" s="10">
        <v>0.3711021025584839</v>
      </c>
      <c r="F15" s="9">
        <v>1003932</v>
      </c>
      <c r="G15" s="3">
        <v>88.7050657204152</v>
      </c>
      <c r="H15" s="9">
        <v>55292</v>
      </c>
      <c r="I15" s="3">
        <v>4.8854708225389745</v>
      </c>
      <c r="J15" s="9">
        <v>68340</v>
      </c>
      <c r="K15" s="4">
        <v>6.038361354487332</v>
      </c>
    </row>
    <row r="16" spans="2:11" ht="12.75">
      <c r="B16" s="14" t="s">
        <v>10</v>
      </c>
      <c r="C16" s="9">
        <v>1009311</v>
      </c>
      <c r="D16" s="9">
        <v>292115</v>
      </c>
      <c r="E16" s="3">
        <v>28.94202084392224</v>
      </c>
      <c r="F16" s="9">
        <v>556618</v>
      </c>
      <c r="G16" s="3">
        <v>55.1483140479</v>
      </c>
      <c r="H16" s="9">
        <v>137979</v>
      </c>
      <c r="I16" s="3">
        <v>13.670612923073264</v>
      </c>
      <c r="J16" s="9">
        <v>22599</v>
      </c>
      <c r="K16" s="4">
        <v>2.239052185104492</v>
      </c>
    </row>
    <row r="17" spans="2:11" ht="12.75">
      <c r="B17" s="14" t="s">
        <v>11</v>
      </c>
      <c r="C17" s="9">
        <v>2110091</v>
      </c>
      <c r="D17" s="9">
        <v>961574</v>
      </c>
      <c r="E17" s="3">
        <v>45.57026213561406</v>
      </c>
      <c r="F17" s="9">
        <v>757782</v>
      </c>
      <c r="G17" s="3">
        <v>35.91229003867606</v>
      </c>
      <c r="H17" s="9">
        <v>168285</v>
      </c>
      <c r="I17" s="3">
        <v>7.975248460848371</v>
      </c>
      <c r="J17" s="9">
        <v>222450</v>
      </c>
      <c r="K17" s="4">
        <v>10.542199364861515</v>
      </c>
    </row>
    <row r="18" spans="2:11" ht="12.75">
      <c r="B18" s="14" t="s">
        <v>12</v>
      </c>
      <c r="C18" s="9">
        <v>445285</v>
      </c>
      <c r="D18" s="9">
        <v>15157</v>
      </c>
      <c r="E18" s="3">
        <v>3.403887397958611</v>
      </c>
      <c r="F18" s="9">
        <v>158861</v>
      </c>
      <c r="G18" s="3">
        <v>35.676252287860585</v>
      </c>
      <c r="H18" s="9">
        <v>243738</v>
      </c>
      <c r="I18" s="3">
        <v>54.737527650830366</v>
      </c>
      <c r="J18" s="9">
        <v>27529</v>
      </c>
      <c r="K18" s="4">
        <v>6.182332663350438</v>
      </c>
    </row>
    <row r="19" spans="2:11" ht="12.75">
      <c r="B19" s="14" t="s">
        <v>13</v>
      </c>
      <c r="C19" s="9">
        <v>178598</v>
      </c>
      <c r="D19" s="9">
        <v>160801</v>
      </c>
      <c r="E19" s="3">
        <v>90.03516276778015</v>
      </c>
      <c r="F19" s="9">
        <v>0</v>
      </c>
      <c r="G19" s="3">
        <v>0</v>
      </c>
      <c r="H19" s="9">
        <v>9537</v>
      </c>
      <c r="I19" s="3">
        <v>5.339925419097638</v>
      </c>
      <c r="J19" s="9">
        <v>8260</v>
      </c>
      <c r="K19" s="4">
        <v>4.624911813122208</v>
      </c>
    </row>
    <row r="20" spans="2:11" ht="12.75">
      <c r="B20" s="14" t="s">
        <v>14</v>
      </c>
      <c r="C20" s="9">
        <v>200418</v>
      </c>
      <c r="D20" s="9">
        <v>174817</v>
      </c>
      <c r="E20" s="3">
        <v>87.2261972477522</v>
      </c>
      <c r="F20" s="9">
        <v>25601</v>
      </c>
      <c r="G20" s="3">
        <v>12.773802752247802</v>
      </c>
      <c r="H20" s="9">
        <v>0</v>
      </c>
      <c r="I20" s="3">
        <v>0</v>
      </c>
      <c r="J20" s="9">
        <v>0</v>
      </c>
      <c r="K20" s="4">
        <v>0</v>
      </c>
    </row>
    <row r="21" spans="2:11" ht="12.75">
      <c r="B21" s="14" t="s">
        <v>15</v>
      </c>
      <c r="C21" s="9">
        <v>1544375</v>
      </c>
      <c r="D21" s="9">
        <v>1259109</v>
      </c>
      <c r="E21" s="3">
        <v>81.52870902468636</v>
      </c>
      <c r="F21" s="9">
        <v>285118</v>
      </c>
      <c r="G21" s="3">
        <v>18.461707810602995</v>
      </c>
      <c r="H21" s="9">
        <v>0</v>
      </c>
      <c r="I21" s="3">
        <v>0</v>
      </c>
      <c r="J21" s="9">
        <v>148</v>
      </c>
      <c r="K21" s="4">
        <v>0.009583164710643464</v>
      </c>
    </row>
    <row r="22" spans="2:11" ht="13.5" thickBot="1">
      <c r="B22" s="15" t="s">
        <v>16</v>
      </c>
      <c r="C22" s="11">
        <f>SUM(C15:C21)</f>
        <v>6619842</v>
      </c>
      <c r="D22" s="11">
        <f>SUM(D15:D21)</f>
        <v>2867773</v>
      </c>
      <c r="E22" s="6">
        <f>D22/C22*100</f>
        <v>43.3208677790195</v>
      </c>
      <c r="F22" s="11">
        <f>SUM(F15:F21)</f>
        <v>2787912</v>
      </c>
      <c r="G22" s="6">
        <f>F22/C22*100</f>
        <v>42.11447946944957</v>
      </c>
      <c r="H22" s="11">
        <f>SUM(H15:H21)</f>
        <v>614831</v>
      </c>
      <c r="I22" s="6">
        <f>H22/C22*100</f>
        <v>9.287699011547405</v>
      </c>
      <c r="J22" s="11">
        <f>SUM(J15:J21)</f>
        <v>349326</v>
      </c>
      <c r="K22" s="7">
        <f>J22/C22*100</f>
        <v>5.276953739983522</v>
      </c>
    </row>
    <row r="23" spans="2:11" ht="12.75">
      <c r="B23" s="12"/>
      <c r="K23" s="13"/>
    </row>
    <row r="24" ht="12.75">
      <c r="B24" s="12"/>
    </row>
    <row r="25" spans="2:11" ht="12.75">
      <c r="B25" s="12"/>
      <c r="C25" s="8"/>
      <c r="D25" s="8"/>
      <c r="E25" s="8"/>
      <c r="F25" s="8"/>
      <c r="G25" s="8"/>
      <c r="H25" s="8"/>
      <c r="I25" s="8"/>
      <c r="J25" s="8"/>
      <c r="K25" s="8"/>
    </row>
    <row r="26" ht="12.75">
      <c r="F26" s="13"/>
    </row>
    <row r="28" ht="12.75">
      <c r="C28" s="8"/>
    </row>
  </sheetData>
  <sheetProtection/>
  <mergeCells count="1">
    <mergeCell ref="B2:K2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Kerem ERSEN</dc:creator>
  <cp:keywords/>
  <dc:description/>
  <cp:lastModifiedBy>Windows User</cp:lastModifiedBy>
  <dcterms:created xsi:type="dcterms:W3CDTF">2001-10-17T14:51:02Z</dcterms:created>
  <dcterms:modified xsi:type="dcterms:W3CDTF">2018-12-12T12:54:23Z</dcterms:modified>
  <cp:category/>
  <cp:version/>
  <cp:contentType/>
  <cp:contentStatus/>
</cp:coreProperties>
</file>