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40" windowHeight="8640" activeTab="0"/>
  </bookViews>
  <sheets>
    <sheet name="packaging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<sst xmlns="http://schemas.openxmlformats.org/spreadsheetml/2006/main" count="33" uniqueCount="17">
  <si>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>%</t>
  </si>
  <si>
    <t>Marmara</t>
  </si>
  <si>
    <t>Sling</t>
  </si>
  <si>
    <t>Big-Bag</t>
  </si>
  <si>
    <t>TON</t>
  </si>
  <si>
    <t>Sales due to the packaging type for 2005</t>
  </si>
  <si>
    <t>Domestic Sales</t>
  </si>
  <si>
    <t>Bagged</t>
  </si>
  <si>
    <t>Bulk</t>
  </si>
  <si>
    <t>Exports</t>
  </si>
  <si>
    <t>Aegean</t>
  </si>
  <si>
    <t>Mediterranean</t>
  </si>
  <si>
    <t>Black Sea</t>
  </si>
  <si>
    <t>Central Anatolia</t>
  </si>
  <si>
    <t>East Anatolia</t>
  </si>
  <si>
    <t>S. East Anatolia</t>
  </si>
  <si>
    <t>TOTAL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</si>
</sst>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0"/>
    <numFmt numFmtId="181" formatCode="#,##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vantGarde Normal"/>
      <family val="2"/>
    </font>
    <font>
      <b/>
      <sz val="10"/>
      <name val="AvantGarde Normal"/>
      <family val="2"/>
    </font>
    <font>
      <sz val="10"/>
      <name val="AvantGarde Normal Tr"/>
      <family val="3"/>
    </font>
    <font>
      <b/>
      <sz val="10"/>
      <name val="AvantGarde Normal T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vantGarde Normal Tr"/>
      <family val="3"/>
    </font>
    <font>
      <b/>
      <sz val="12"/>
      <color indexed="9"/>
      <name val="AvantGarde Bold Tr"/>
      <family val="3"/>
    </font>
    <font>
      <b/>
      <sz val="10"/>
      <color indexed="9"/>
      <name val="AvantGarde Normal T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E3585"/>
      <name val="AvantGarde Normal Tr"/>
      <family val="3"/>
    </font>
    <font>
      <b/>
      <sz val="10"/>
      <color theme="0"/>
      <name val="AvantGarde Normal Tr"/>
      <family val="3"/>
    </font>
    <font>
      <b/>
      <sz val="12"/>
      <color theme="0"/>
      <name val="AvantGarde Bold T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E358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3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0" fontId="46" fillId="34" borderId="16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5" fillId="33" borderId="18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6"/>
  <sheetViews>
    <sheetView tabSelected="1" zoomScalePageLayoutView="0" workbookViewId="0" topLeftCell="A1">
      <selection activeCell="B15" sqref="B15:B22"/>
    </sheetView>
  </sheetViews>
  <sheetFormatPr defaultColWidth="9.140625" defaultRowHeight="12.75"/>
  <cols>
    <col min="1" max="1" width="8.7109375" style="1" customWidth="1"/>
    <col min="2" max="2" width="16.7109375" style="1" bestFit="1" customWidth="1"/>
    <col min="3" max="4" width="10.8515625" style="1" bestFit="1" customWidth="1"/>
    <col min="5" max="5" width="10.28125" style="1" bestFit="1" customWidth="1"/>
    <col min="6" max="6" width="10.8515625" style="1" bestFit="1" customWidth="1"/>
    <col min="7" max="8" width="8.8515625" style="1" bestFit="1" customWidth="1"/>
    <col min="9" max="9" width="10.28125" style="1" bestFit="1" customWidth="1"/>
    <col min="10" max="11" width="8.8515625" style="1" bestFit="1" customWidth="1"/>
    <col min="12" max="16384" width="8.7109375" style="1" customWidth="1"/>
  </cols>
  <sheetData>
    <row r="1" ht="13.5" thickBot="1"/>
    <row r="2" spans="2:11" ht="16.5" thickBot="1">
      <c r="B2" s="20" t="s">
        <v>5</v>
      </c>
      <c r="C2" s="21"/>
      <c r="D2" s="21"/>
      <c r="E2" s="21"/>
      <c r="F2" s="21"/>
      <c r="G2" s="21"/>
      <c r="H2" s="21"/>
      <c r="I2" s="21"/>
      <c r="J2" s="21"/>
      <c r="K2" s="22"/>
    </row>
    <row r="3" ht="13.5" thickBot="1"/>
    <row r="4" spans="2:7" ht="25.5">
      <c r="B4" s="19" t="s">
        <v>4</v>
      </c>
      <c r="C4" s="5" t="s">
        <v>6</v>
      </c>
      <c r="D4" s="6" t="s">
        <v>7</v>
      </c>
      <c r="E4" s="6" t="s">
        <v>0</v>
      </c>
      <c r="F4" s="6" t="s">
        <v>8</v>
      </c>
      <c r="G4" s="7" t="s">
        <v>0</v>
      </c>
    </row>
    <row r="5" spans="2:7" ht="12.75">
      <c r="B5" s="17" t="s">
        <v>1</v>
      </c>
      <c r="C5" s="8">
        <v>9773059</v>
      </c>
      <c r="D5" s="8">
        <v>3391650</v>
      </c>
      <c r="E5" s="9">
        <v>34.70407781227966</v>
      </c>
      <c r="F5" s="8">
        <v>6381409</v>
      </c>
      <c r="G5" s="10">
        <v>65.29592218772035</v>
      </c>
    </row>
    <row r="6" spans="2:7" ht="12.75">
      <c r="B6" s="17" t="s">
        <v>10</v>
      </c>
      <c r="C6" s="8">
        <v>3906667</v>
      </c>
      <c r="D6" s="8">
        <v>1265167</v>
      </c>
      <c r="E6" s="9">
        <v>32.3848180559029</v>
      </c>
      <c r="F6" s="8">
        <v>2641500</v>
      </c>
      <c r="G6" s="10">
        <v>67.6151819440971</v>
      </c>
    </row>
    <row r="7" spans="2:7" ht="12.75">
      <c r="B7" s="17" t="s">
        <v>11</v>
      </c>
      <c r="C7" s="8">
        <v>4371054</v>
      </c>
      <c r="D7" s="8">
        <v>2247343</v>
      </c>
      <c r="E7" s="9">
        <v>51.41421268188405</v>
      </c>
      <c r="F7" s="8">
        <v>2123711</v>
      </c>
      <c r="G7" s="10">
        <v>48.585787318115955</v>
      </c>
    </row>
    <row r="8" spans="2:7" ht="12.75">
      <c r="B8" s="17" t="s">
        <v>12</v>
      </c>
      <c r="C8" s="8">
        <v>4911551</v>
      </c>
      <c r="D8" s="8">
        <v>2046175</v>
      </c>
      <c r="E8" s="9">
        <v>41.66046529904708</v>
      </c>
      <c r="F8" s="8">
        <v>2865376</v>
      </c>
      <c r="G8" s="10">
        <v>58.339534700952925</v>
      </c>
    </row>
    <row r="9" spans="2:7" ht="12.75">
      <c r="B9" s="17" t="s">
        <v>13</v>
      </c>
      <c r="C9" s="8">
        <v>7341403</v>
      </c>
      <c r="D9" s="8">
        <v>3143593</v>
      </c>
      <c r="E9" s="9">
        <v>42.82005769196978</v>
      </c>
      <c r="F9" s="8">
        <v>4197810</v>
      </c>
      <c r="G9" s="10">
        <v>57.17994230803022</v>
      </c>
    </row>
    <row r="10" spans="2:7" ht="12.75">
      <c r="B10" s="17" t="s">
        <v>14</v>
      </c>
      <c r="C10" s="8">
        <v>1680441</v>
      </c>
      <c r="D10" s="8">
        <v>917826</v>
      </c>
      <c r="E10" s="9">
        <v>54.61816273228277</v>
      </c>
      <c r="F10" s="8">
        <v>762615</v>
      </c>
      <c r="G10" s="10">
        <v>45.38183726771722</v>
      </c>
    </row>
    <row r="11" spans="2:7" ht="12.75">
      <c r="B11" s="17" t="s">
        <v>15</v>
      </c>
      <c r="C11" s="8">
        <v>3099023</v>
      </c>
      <c r="D11" s="8">
        <v>2251212</v>
      </c>
      <c r="E11" s="9">
        <v>72.64263608240404</v>
      </c>
      <c r="F11" s="8">
        <v>847811</v>
      </c>
      <c r="G11" s="10">
        <v>27.35736391759597</v>
      </c>
    </row>
    <row r="12" spans="2:9" ht="13.5" thickBot="1">
      <c r="B12" s="18" t="s">
        <v>16</v>
      </c>
      <c r="C12" s="11">
        <f>SUM(C5:C11)</f>
        <v>35083198</v>
      </c>
      <c r="D12" s="11">
        <f>SUM(D5:D11)</f>
        <v>15262966</v>
      </c>
      <c r="E12" s="12">
        <f>D12/C12*100</f>
        <v>43.50505903139161</v>
      </c>
      <c r="F12" s="11">
        <f>SUM(F5:F11)</f>
        <v>19820232</v>
      </c>
      <c r="G12" s="13">
        <f>F12/C12*100</f>
        <v>56.49494096860839</v>
      </c>
      <c r="I12" s="2"/>
    </row>
    <row r="13" ht="13.5" thickBot="1"/>
    <row r="14" spans="2:11" ht="12.75">
      <c r="B14" s="19" t="s">
        <v>4</v>
      </c>
      <c r="C14" s="5" t="s">
        <v>9</v>
      </c>
      <c r="D14" s="6" t="s">
        <v>7</v>
      </c>
      <c r="E14" s="6" t="s">
        <v>0</v>
      </c>
      <c r="F14" s="6" t="s">
        <v>8</v>
      </c>
      <c r="G14" s="6" t="s">
        <v>0</v>
      </c>
      <c r="H14" s="6" t="s">
        <v>2</v>
      </c>
      <c r="I14" s="6" t="s">
        <v>0</v>
      </c>
      <c r="J14" s="6" t="s">
        <v>3</v>
      </c>
      <c r="K14" s="7" t="s">
        <v>0</v>
      </c>
    </row>
    <row r="15" spans="2:11" ht="12.75">
      <c r="B15" s="17" t="s">
        <v>1</v>
      </c>
      <c r="C15" s="14">
        <v>2018029</v>
      </c>
      <c r="D15" s="14">
        <v>1523</v>
      </c>
      <c r="E15" s="15">
        <v>0.08</v>
      </c>
      <c r="F15" s="14">
        <v>2016211</v>
      </c>
      <c r="G15" s="9">
        <v>99.909912097398</v>
      </c>
      <c r="H15" s="14">
        <v>0</v>
      </c>
      <c r="I15" s="9">
        <v>0</v>
      </c>
      <c r="J15" s="14">
        <v>295</v>
      </c>
      <c r="K15" s="10">
        <v>0.014618224019575536</v>
      </c>
    </row>
    <row r="16" spans="2:11" ht="12.75">
      <c r="B16" s="17" t="s">
        <v>10</v>
      </c>
      <c r="C16" s="14">
        <v>1457063</v>
      </c>
      <c r="D16" s="14">
        <v>105698</v>
      </c>
      <c r="E16" s="9">
        <v>7.254181871339811</v>
      </c>
      <c r="F16" s="14">
        <v>1241605</v>
      </c>
      <c r="G16" s="9">
        <v>85.21285627320164</v>
      </c>
      <c r="H16" s="14">
        <v>109760</v>
      </c>
      <c r="I16" s="9">
        <v>7.532961855458549</v>
      </c>
      <c r="J16" s="14">
        <v>0</v>
      </c>
      <c r="K16" s="10">
        <v>0</v>
      </c>
    </row>
    <row r="17" spans="2:11" ht="12.75">
      <c r="B17" s="17" t="s">
        <v>11</v>
      </c>
      <c r="C17" s="14">
        <v>2238200</v>
      </c>
      <c r="D17" s="14">
        <v>1202294</v>
      </c>
      <c r="E17" s="9">
        <v>53.71700473594853</v>
      </c>
      <c r="F17" s="14">
        <v>768865</v>
      </c>
      <c r="G17" s="9">
        <v>34.35193459029578</v>
      </c>
      <c r="H17" s="14">
        <v>240347</v>
      </c>
      <c r="I17" s="9">
        <v>10.738405861853275</v>
      </c>
      <c r="J17" s="14">
        <v>26694</v>
      </c>
      <c r="K17" s="10">
        <v>1.1926548119024216</v>
      </c>
    </row>
    <row r="18" spans="2:11" ht="12.75">
      <c r="B18" s="17" t="s">
        <v>12</v>
      </c>
      <c r="C18" s="14">
        <v>271511</v>
      </c>
      <c r="D18" s="14">
        <v>76777</v>
      </c>
      <c r="E18" s="9">
        <v>28.277675674282072</v>
      </c>
      <c r="F18" s="14">
        <v>194234</v>
      </c>
      <c r="G18" s="9">
        <v>71.5381697242469</v>
      </c>
      <c r="H18" s="14">
        <v>0</v>
      </c>
      <c r="I18" s="9">
        <v>0</v>
      </c>
      <c r="J18" s="14">
        <v>500</v>
      </c>
      <c r="K18" s="10">
        <v>0.18415460147102697</v>
      </c>
    </row>
    <row r="19" spans="2:11" ht="12.75">
      <c r="B19" s="17" t="s">
        <v>13</v>
      </c>
      <c r="C19" s="14">
        <v>199179</v>
      </c>
      <c r="D19" s="14">
        <v>199179</v>
      </c>
      <c r="E19" s="9">
        <v>100</v>
      </c>
      <c r="F19" s="14">
        <v>0</v>
      </c>
      <c r="G19" s="9">
        <v>0</v>
      </c>
      <c r="H19" s="14">
        <v>0</v>
      </c>
      <c r="I19" s="9">
        <v>0</v>
      </c>
      <c r="J19" s="14">
        <v>0</v>
      </c>
      <c r="K19" s="10">
        <v>0</v>
      </c>
    </row>
    <row r="20" spans="2:11" ht="12.75">
      <c r="B20" s="17" t="s">
        <v>14</v>
      </c>
      <c r="C20" s="14">
        <v>267628</v>
      </c>
      <c r="D20" s="14">
        <v>229824</v>
      </c>
      <c r="E20" s="9">
        <v>85.87442270614434</v>
      </c>
      <c r="F20" s="14">
        <v>37804</v>
      </c>
      <c r="G20" s="9">
        <v>14.12557729385565</v>
      </c>
      <c r="H20" s="14">
        <v>0</v>
      </c>
      <c r="I20" s="9">
        <v>0</v>
      </c>
      <c r="J20" s="14">
        <v>0</v>
      </c>
      <c r="K20" s="10">
        <v>0</v>
      </c>
    </row>
    <row r="21" spans="2:11" ht="12.75">
      <c r="B21" s="17" t="s">
        <v>15</v>
      </c>
      <c r="C21" s="14">
        <v>1286056</v>
      </c>
      <c r="D21" s="14">
        <v>1045533</v>
      </c>
      <c r="E21" s="9">
        <v>81.29762623089508</v>
      </c>
      <c r="F21" s="14">
        <v>240523</v>
      </c>
      <c r="G21" s="9">
        <v>18.70237376910492</v>
      </c>
      <c r="H21" s="14">
        <v>0</v>
      </c>
      <c r="I21" s="9">
        <v>0</v>
      </c>
      <c r="J21" s="14">
        <v>0</v>
      </c>
      <c r="K21" s="10">
        <v>0</v>
      </c>
    </row>
    <row r="22" spans="2:11" ht="13.5" thickBot="1">
      <c r="B22" s="18" t="s">
        <v>16</v>
      </c>
      <c r="C22" s="16">
        <f>SUM(C15:C21)</f>
        <v>7737666</v>
      </c>
      <c r="D22" s="16">
        <f>SUM(D15:D21)</f>
        <v>2860828</v>
      </c>
      <c r="E22" s="12">
        <f>D22/C22*100</f>
        <v>36.97275121464276</v>
      </c>
      <c r="F22" s="16">
        <f>SUM(F15:F21)</f>
        <v>4499242</v>
      </c>
      <c r="G22" s="12">
        <f>F22/C22*100</f>
        <v>58.14727593566329</v>
      </c>
      <c r="H22" s="16">
        <f>SUM(H15:H21)</f>
        <v>350107</v>
      </c>
      <c r="I22" s="12">
        <f>H22/C22*100</f>
        <v>4.524710681489742</v>
      </c>
      <c r="J22" s="16">
        <f>SUM(J15:J21)</f>
        <v>27489</v>
      </c>
      <c r="K22" s="13">
        <f>J22/C22*100</f>
        <v>0.3552621682042104</v>
      </c>
    </row>
    <row r="23" spans="2:11" ht="12.75">
      <c r="B23" s="3"/>
      <c r="K23" s="4"/>
    </row>
    <row r="24" ht="12.75">
      <c r="B24" s="3"/>
    </row>
    <row r="25" spans="2:11" ht="12.75">
      <c r="B25" s="3"/>
      <c r="C25" s="2"/>
      <c r="D25" s="2"/>
      <c r="E25" s="2"/>
      <c r="F25" s="2"/>
      <c r="G25" s="2"/>
      <c r="H25" s="2"/>
      <c r="I25" s="2"/>
      <c r="J25" s="2"/>
      <c r="K25" s="2"/>
    </row>
    <row r="26" ht="12.75">
      <c r="F26" s="4"/>
    </row>
  </sheetData>
  <sheetProtection/>
  <mergeCells count="1">
    <mergeCell ref="B2:K2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dcterms:created xsi:type="dcterms:W3CDTF">2001-10-17T14:51:02Z</dcterms:created>
  <dcterms:modified xsi:type="dcterms:W3CDTF">2018-12-12T12:51:57Z</dcterms:modified>
  <cp:category/>
  <cp:version/>
  <cp:contentType/>
  <cp:contentStatus/>
</cp:coreProperties>
</file>